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一" sheetId="5" r:id="rId1"/>
    <sheet name="area" sheetId="2" state="hidden" r:id="rId2"/>
    <sheet name="字典sheet" sheetId="3" state="hidden" r:id="rId3"/>
  </sheets>
  <definedNames>
    <definedName name="丁桥镇">area!$B$2:$K$2</definedName>
    <definedName name="杜村乡">area!$B$3:$L$3</definedName>
    <definedName name="木镇镇">area!$B$4:$L$4</definedName>
    <definedName name="杨田镇">area!$B$5:$J$5</definedName>
    <definedName name="庙前镇">area!$B$6:$K$6</definedName>
    <definedName name="陵阳镇">area!$B$7:$Q$7</definedName>
    <definedName name="酉华镇">area!$B$8:$I$8</definedName>
    <definedName name="蓉城镇">area!$B$9:$Z$9</definedName>
    <definedName name="新河镇">area!$B$10:$L$10</definedName>
    <definedName name="朱备镇">area!$B$11:$E$11</definedName>
    <definedName name="乔木乡">area!$B$12:$F$12</definedName>
    <definedName name="dict3">字典sheet!$D$1:$D$16</definedName>
    <definedName name="dict5">字典sheet!$F$1:$F$11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<sst xmlns="http://schemas.openxmlformats.org/spreadsheetml/2006/main" count="205" uniqueCount="165">
  <si>
    <t>表三</t>
  </si>
  <si>
    <t>2024年青阳县耕地地力保护补贴分村面积核查登记表</t>
  </si>
  <si>
    <t>2024年  4 月17 日                                                                   单位：亩、户</t>
  </si>
  <si>
    <t>村别</t>
  </si>
  <si>
    <t>农户确权登记</t>
  </si>
  <si>
    <t>不符合补贴政策的耕地面积</t>
  </si>
  <si>
    <t>应补贴面积</t>
  </si>
  <si>
    <t>备注</t>
  </si>
  <si>
    <t>面积</t>
  </si>
  <si>
    <t>农户数</t>
  </si>
  <si>
    <t>小计</t>
  </si>
  <si>
    <t>已改变用途的面积</t>
  </si>
  <si>
    <t>达不到耕种条件的面积</t>
  </si>
  <si>
    <t>三义村</t>
  </si>
  <si>
    <t>已公示</t>
  </si>
  <si>
    <t>十字村</t>
  </si>
  <si>
    <t>高源村</t>
  </si>
  <si>
    <t>庙前村</t>
  </si>
  <si>
    <t>双石村</t>
  </si>
  <si>
    <t>双桥村</t>
  </si>
  <si>
    <t>华阳村</t>
  </si>
  <si>
    <t>星星村</t>
  </si>
  <si>
    <t>玉屏村</t>
  </si>
  <si>
    <t>合计</t>
  </si>
  <si>
    <t>乡镇分管领导签字：</t>
  </si>
  <si>
    <t>填表人签字：</t>
  </si>
  <si>
    <t>地区</t>
  </si>
  <si>
    <t>丁桥镇</t>
  </si>
  <si>
    <t>杜村乡</t>
  </si>
  <si>
    <t>木镇镇</t>
  </si>
  <si>
    <t>杨田镇</t>
  </si>
  <si>
    <t>庙前镇</t>
  </si>
  <si>
    <t>陵阳镇</t>
  </si>
  <si>
    <t>酉华镇</t>
  </si>
  <si>
    <t>蓉城镇</t>
  </si>
  <si>
    <t>新河镇</t>
  </si>
  <si>
    <t>朱备镇</t>
  </si>
  <si>
    <t>乔木乡</t>
  </si>
  <si>
    <t>茗山村</t>
  </si>
  <si>
    <t>永平村</t>
  </si>
  <si>
    <t>洛家潭村</t>
  </si>
  <si>
    <t>丁桥村</t>
  </si>
  <si>
    <t>狮山村</t>
  </si>
  <si>
    <t>天屏村</t>
  </si>
  <si>
    <t>明塘村</t>
  </si>
  <si>
    <t>独龙村</t>
  </si>
  <si>
    <t>牛山村</t>
  </si>
  <si>
    <t>官埠村</t>
  </si>
  <si>
    <t>镇华村</t>
  </si>
  <si>
    <t>长垅村</t>
  </si>
  <si>
    <t>红光村</t>
  </si>
  <si>
    <t>新丰村</t>
  </si>
  <si>
    <t>河东村</t>
  </si>
  <si>
    <t>西河村</t>
  </si>
  <si>
    <t>五阳村</t>
  </si>
  <si>
    <t>垅上村</t>
  </si>
  <si>
    <t>上峰村</t>
  </si>
  <si>
    <t>宗文村</t>
  </si>
  <si>
    <t>龙华村</t>
  </si>
  <si>
    <t>木镇居委会</t>
  </si>
  <si>
    <t>河北村</t>
  </si>
  <si>
    <t>武圣村</t>
  </si>
  <si>
    <t>黄山村</t>
  </si>
  <si>
    <t>南河村</t>
  </si>
  <si>
    <t>长胜村</t>
  </si>
  <si>
    <t>常丰村</t>
  </si>
  <si>
    <t>越路村</t>
  </si>
  <si>
    <t>新竹村</t>
  </si>
  <si>
    <t>双合村</t>
  </si>
  <si>
    <t>双云村</t>
  </si>
  <si>
    <t>仙梅村</t>
  </si>
  <si>
    <t>黄泥村</t>
  </si>
  <si>
    <t>涧泉村</t>
  </si>
  <si>
    <t>缑山村</t>
  </si>
  <si>
    <t>杨田村</t>
  </si>
  <si>
    <t>东南村</t>
  </si>
  <si>
    <t>五梅村</t>
  </si>
  <si>
    <t>上东堡村</t>
  </si>
  <si>
    <t>下东堡村</t>
  </si>
  <si>
    <t>庙前居委会</t>
  </si>
  <si>
    <t>陵阳居委会</t>
  </si>
  <si>
    <t>分流村</t>
  </si>
  <si>
    <t>分石村</t>
  </si>
  <si>
    <t>陵阳村</t>
  </si>
  <si>
    <t>星桥村</t>
  </si>
  <si>
    <t>兰溪村</t>
  </si>
  <si>
    <t>所村村</t>
  </si>
  <si>
    <t>谢村村</t>
  </si>
  <si>
    <t>崇觉村</t>
  </si>
  <si>
    <t>上章村</t>
  </si>
  <si>
    <t>沙埂村</t>
  </si>
  <si>
    <t>梅山村村</t>
  </si>
  <si>
    <t>杨梅村</t>
  </si>
  <si>
    <t>南阳村</t>
  </si>
  <si>
    <t>黄石溪村</t>
  </si>
  <si>
    <t>清泉村</t>
  </si>
  <si>
    <t>宋冲村</t>
  </si>
  <si>
    <t>乐元村</t>
  </si>
  <si>
    <t>田屋村</t>
  </si>
  <si>
    <t>朝华村</t>
  </si>
  <si>
    <t>华岸村</t>
  </si>
  <si>
    <t>二酉村</t>
  </si>
  <si>
    <t>金峰村</t>
  </si>
  <si>
    <t>石安村</t>
  </si>
  <si>
    <t>芙蓉居委会</t>
  </si>
  <si>
    <t>天华居委会</t>
  </si>
  <si>
    <t>富阳居委会</t>
  </si>
  <si>
    <t>九华居委会</t>
  </si>
  <si>
    <t>龙子口居委会</t>
  </si>
  <si>
    <t>长龙居委会</t>
  </si>
  <si>
    <t>东河园居委会</t>
  </si>
  <si>
    <t>百花村</t>
  </si>
  <si>
    <t>牌楼村</t>
  </si>
  <si>
    <t>光华村</t>
  </si>
  <si>
    <t>杨冲村</t>
  </si>
  <si>
    <t>五溪村</t>
  </si>
  <si>
    <t>云山村</t>
  </si>
  <si>
    <t>清泉岭村</t>
  </si>
  <si>
    <t>城西村</t>
  </si>
  <si>
    <t>分姚村</t>
  </si>
  <si>
    <t>合心村</t>
  </si>
  <si>
    <t>建兴村</t>
  </si>
  <si>
    <t>蓉东村</t>
  </si>
  <si>
    <t>和平村</t>
  </si>
  <si>
    <t>双溪村</t>
  </si>
  <si>
    <t>光明村</t>
  </si>
  <si>
    <t>新中村</t>
  </si>
  <si>
    <t>五星村</t>
  </si>
  <si>
    <t>青山村</t>
  </si>
  <si>
    <t>十里岗村</t>
  </si>
  <si>
    <t>杨梅桥村</t>
  </si>
  <si>
    <t>团结村</t>
  </si>
  <si>
    <t>向阳村</t>
  </si>
  <si>
    <t>周桥村</t>
  </si>
  <si>
    <t>新建村</t>
  </si>
  <si>
    <t>洪山村</t>
  </si>
  <si>
    <t>陀龙村</t>
  </si>
  <si>
    <t>乌龙村</t>
  </si>
  <si>
    <t>常洲村</t>
  </si>
  <si>
    <t>老山村</t>
  </si>
  <si>
    <t>将军村</t>
  </si>
  <si>
    <t>东桥村</t>
  </si>
  <si>
    <t>朱笔村</t>
  </si>
  <si>
    <t>江村村</t>
  </si>
  <si>
    <t>金山村</t>
  </si>
  <si>
    <t>东源村</t>
  </si>
  <si>
    <t>凌塘村</t>
  </si>
  <si>
    <t>官塘村</t>
  </si>
  <si>
    <t>塔山村</t>
  </si>
  <si>
    <t>城乡特困人员供养补助��金</t>
  </si>
  <si>
    <t>城乡低保资金</t>
  </si>
  <si>
    <t>城乡临时救助资金</t>
  </si>
  <si>
    <t>城乡困难群众生活救助补贴资金</t>
  </si>
  <si>
    <t>城乡医疗救助资金</t>
  </si>
  <si>
    <t>贫困家庭疾病补助资金</t>
  </si>
  <si>
    <t>残疾人生活救助资金</t>
  </si>
  <si>
    <t>贫困学生补助资金</t>
  </si>
  <si>
    <t>城乡抚恤(优抚)资金</t>
  </si>
  <si>
    <t>城乡居民基本医疗保险</t>
  </si>
  <si>
    <t>计划生育家庭奖励扶助资金</t>
  </si>
  <si>
    <t>失地农民保障补贴</t>
  </si>
  <si>
    <t>农机购置补贴</t>
  </si>
  <si>
    <t>农村草（危）房改造补贴和城市保障性住房补贴</t>
  </si>
  <si>
    <t>农业支持保护补贴</t>
  </si>
  <si>
    <t>其他财政补贴农民资金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</si>
</sst>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indexed="8"/>
      <name val="仿宋"/>
      <charset val="134"/>
    </font>
    <font>
      <b/>
      <sz val="20"/>
      <name val="方正仿宋简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L15" sqref="L15"/>
    </sheetView>
  </sheetViews>
  <sheetFormatPr defaultColWidth="9" defaultRowHeight="13.5" outlineLevelCol="7"/>
  <cols>
    <col min="1" max="1" width="9.125" style="1" customWidth="1"/>
    <col min="2" max="2" width="15" style="1" customWidth="1"/>
    <col min="3" max="3" width="13.75" style="1" customWidth="1"/>
    <col min="4" max="4" width="12.125" style="1" customWidth="1"/>
    <col min="5" max="5" width="13.125" style="1" customWidth="1"/>
    <col min="6" max="6" width="13.875" style="1" customWidth="1"/>
    <col min="7" max="7" width="14.5" style="1" customWidth="1"/>
    <col min="8" max="8" width="15.75" style="1" customWidth="1"/>
    <col min="9" max="16384" width="9" style="1"/>
  </cols>
  <sheetData>
    <row r="1" s="1" customFormat="1" spans="1:1">
      <c r="A1" s="2" t="s">
        <v>0</v>
      </c>
    </row>
    <row r="2" s="1" customFormat="1" ht="34.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19.5" customHeight="1" spans="1:8">
      <c r="A3" s="4" t="s">
        <v>2</v>
      </c>
      <c r="B3" s="4"/>
      <c r="C3" s="4"/>
      <c r="D3" s="4"/>
      <c r="E3" s="4"/>
      <c r="F3" s="4"/>
      <c r="G3" s="4"/>
      <c r="H3" s="4"/>
    </row>
    <row r="4" s="1" customFormat="1" ht="23.25" customHeight="1" spans="1:8">
      <c r="A4" s="5" t="s">
        <v>3</v>
      </c>
      <c r="B4" s="6" t="s">
        <v>4</v>
      </c>
      <c r="C4" s="6"/>
      <c r="D4" s="6" t="s">
        <v>5</v>
      </c>
      <c r="E4" s="6"/>
      <c r="F4" s="6"/>
      <c r="G4" s="7" t="s">
        <v>6</v>
      </c>
      <c r="H4" s="7" t="s">
        <v>7</v>
      </c>
    </row>
    <row r="5" s="1" customFormat="1" ht="36" customHeight="1" spans="1:8">
      <c r="A5" s="5"/>
      <c r="B5" s="6" t="s">
        <v>8</v>
      </c>
      <c r="C5" s="6" t="s">
        <v>9</v>
      </c>
      <c r="D5" s="6" t="s">
        <v>10</v>
      </c>
      <c r="E5" s="8" t="s">
        <v>11</v>
      </c>
      <c r="F5" s="9" t="s">
        <v>12</v>
      </c>
      <c r="G5" s="7"/>
      <c r="H5" s="6"/>
    </row>
    <row r="6" s="1" customFormat="1" ht="18.75" customHeight="1" spans="1:8">
      <c r="A6" s="10" t="s">
        <v>13</v>
      </c>
      <c r="B6" s="10">
        <v>2558.34</v>
      </c>
      <c r="C6" s="10">
        <v>777</v>
      </c>
      <c r="D6" s="10">
        <v>171.34</v>
      </c>
      <c r="E6" s="10">
        <v>59.02</v>
      </c>
      <c r="F6" s="10">
        <v>112.32</v>
      </c>
      <c r="G6" s="10">
        <v>2387</v>
      </c>
      <c r="H6" s="10" t="s">
        <v>14</v>
      </c>
    </row>
    <row r="7" s="1" customFormat="1" ht="18.75" customHeight="1" spans="1:8">
      <c r="A7" s="10" t="s">
        <v>15</v>
      </c>
      <c r="B7" s="10">
        <v>1386.38</v>
      </c>
      <c r="C7" s="10">
        <v>419</v>
      </c>
      <c r="D7" s="10">
        <v>0</v>
      </c>
      <c r="E7" s="10">
        <v>0</v>
      </c>
      <c r="F7" s="10">
        <v>0</v>
      </c>
      <c r="G7" s="10">
        <v>1386.38</v>
      </c>
      <c r="H7" s="10" t="s">
        <v>14</v>
      </c>
    </row>
    <row r="8" s="1" customFormat="1" ht="18.75" customHeight="1" spans="1:8">
      <c r="A8" s="10" t="s">
        <v>16</v>
      </c>
      <c r="B8" s="10">
        <v>2278.97</v>
      </c>
      <c r="C8" s="10">
        <v>666</v>
      </c>
      <c r="D8" s="10">
        <v>0</v>
      </c>
      <c r="E8" s="10">
        <v>0</v>
      </c>
      <c r="F8" s="10">
        <v>0</v>
      </c>
      <c r="G8" s="10">
        <v>2278.97</v>
      </c>
      <c r="H8" s="10" t="s">
        <v>14</v>
      </c>
    </row>
    <row r="9" s="1" customFormat="1" ht="18.75" customHeight="1" spans="1:8">
      <c r="A9" s="10" t="s">
        <v>17</v>
      </c>
      <c r="B9" s="10">
        <v>1542.07</v>
      </c>
      <c r="C9" s="10">
        <v>588</v>
      </c>
      <c r="D9" s="10">
        <v>50.18</v>
      </c>
      <c r="E9" s="10">
        <v>50.18</v>
      </c>
      <c r="F9" s="10">
        <v>0</v>
      </c>
      <c r="G9" s="10">
        <v>1491.89</v>
      </c>
      <c r="H9" s="10" t="s">
        <v>14</v>
      </c>
    </row>
    <row r="10" s="1" customFormat="1" ht="18.75" customHeight="1" spans="1:8">
      <c r="A10" s="10" t="s">
        <v>18</v>
      </c>
      <c r="B10" s="10">
        <v>1784.22</v>
      </c>
      <c r="C10" s="10">
        <v>487</v>
      </c>
      <c r="D10" s="10">
        <v>31.64</v>
      </c>
      <c r="E10" s="10">
        <v>25.62</v>
      </c>
      <c r="F10" s="10">
        <v>6.02</v>
      </c>
      <c r="G10" s="10">
        <v>1752.58</v>
      </c>
      <c r="H10" s="10" t="s">
        <v>14</v>
      </c>
    </row>
    <row r="11" s="1" customFormat="1" ht="18.75" customHeight="1" spans="1:8">
      <c r="A11" s="10" t="s">
        <v>19</v>
      </c>
      <c r="B11" s="10">
        <v>1599.17</v>
      </c>
      <c r="C11" s="10">
        <v>522</v>
      </c>
      <c r="D11" s="10">
        <v>0</v>
      </c>
      <c r="E11" s="10">
        <v>0</v>
      </c>
      <c r="F11" s="10">
        <v>0</v>
      </c>
      <c r="G11" s="10">
        <v>1599.17</v>
      </c>
      <c r="H11" s="10" t="s">
        <v>14</v>
      </c>
    </row>
    <row r="12" s="1" customFormat="1" ht="18.75" customHeight="1" spans="1:8">
      <c r="A12" s="10" t="s">
        <v>20</v>
      </c>
      <c r="B12" s="10">
        <v>2454.14</v>
      </c>
      <c r="C12" s="10">
        <v>554</v>
      </c>
      <c r="D12" s="10">
        <v>20.83</v>
      </c>
      <c r="E12" s="10">
        <v>20.83</v>
      </c>
      <c r="F12" s="10">
        <v>0</v>
      </c>
      <c r="G12" s="10">
        <v>2433.31</v>
      </c>
      <c r="H12" s="10" t="s">
        <v>14</v>
      </c>
    </row>
    <row r="13" s="1" customFormat="1" ht="18.75" customHeight="1" spans="1:8">
      <c r="A13" s="10" t="s">
        <v>21</v>
      </c>
      <c r="B13" s="10">
        <v>4288.09</v>
      </c>
      <c r="C13" s="10">
        <v>1064</v>
      </c>
      <c r="D13" s="10">
        <v>0</v>
      </c>
      <c r="E13" s="10">
        <v>0</v>
      </c>
      <c r="F13" s="10">
        <v>0</v>
      </c>
      <c r="G13" s="10">
        <v>4288.09</v>
      </c>
      <c r="H13" s="10" t="s">
        <v>14</v>
      </c>
    </row>
    <row r="14" s="1" customFormat="1" ht="18.75" customHeight="1" spans="1:8">
      <c r="A14" s="10" t="s">
        <v>22</v>
      </c>
      <c r="B14" s="10">
        <v>3348.93</v>
      </c>
      <c r="C14" s="10">
        <v>906</v>
      </c>
      <c r="D14" s="10">
        <v>16</v>
      </c>
      <c r="E14" s="10">
        <v>16</v>
      </c>
      <c r="F14" s="10">
        <v>0</v>
      </c>
      <c r="G14" s="10">
        <v>3332.93</v>
      </c>
      <c r="H14" s="10" t="s">
        <v>14</v>
      </c>
    </row>
    <row r="15" s="1" customFormat="1" ht="18.75" customHeight="1" spans="1:8">
      <c r="A15" s="10" t="s">
        <v>23</v>
      </c>
      <c r="B15" s="10">
        <f t="shared" ref="B15:G15" si="0">SUM(B6:B14)</f>
        <v>21240.31</v>
      </c>
      <c r="C15" s="10">
        <f t="shared" si="0"/>
        <v>5983</v>
      </c>
      <c r="D15" s="10">
        <f t="shared" si="0"/>
        <v>289.99</v>
      </c>
      <c r="E15" s="10">
        <f t="shared" si="0"/>
        <v>171.65</v>
      </c>
      <c r="F15" s="10">
        <f t="shared" si="0"/>
        <v>118.34</v>
      </c>
      <c r="G15" s="10">
        <f t="shared" si="0"/>
        <v>20950.32</v>
      </c>
      <c r="H15" s="10" t="s">
        <v>14</v>
      </c>
    </row>
    <row r="16" s="1" customFormat="1" ht="33" customHeight="1" spans="1:8">
      <c r="A16" s="11" t="s">
        <v>24</v>
      </c>
      <c r="B16" s="11"/>
      <c r="C16" s="12"/>
      <c r="D16" s="12"/>
      <c r="E16" s="12"/>
      <c r="F16" s="12"/>
      <c r="G16" s="12" t="s">
        <v>25</v>
      </c>
      <c r="H16" s="12"/>
    </row>
  </sheetData>
  <mergeCells count="8">
    <mergeCell ref="A2:H2"/>
    <mergeCell ref="A3:H3"/>
    <mergeCell ref="B4:C4"/>
    <mergeCell ref="D4:F4"/>
    <mergeCell ref="A16:B16"/>
    <mergeCell ref="A4:A5"/>
    <mergeCell ref="G4:G5"/>
    <mergeCell ref="H4:H5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2"/>
  <sheetViews>
    <sheetView workbookViewId="0">
      <selection activeCell="A1" sqref="A1"/>
    </sheetView>
  </sheetViews>
  <sheetFormatPr defaultColWidth="9" defaultRowHeight="13.5"/>
  <sheetData>
    <row r="1" spans="1:12">
      <c r="A1" t="s">
        <v>26</v>
      </c>
      <c r="B1" t="s">
        <v>27</v>
      </c>
      <c r="C1" t="s">
        <v>28</v>
      </c>
      <c r="D1" t="s">
        <v>29</v>
      </c>
      <c r="E1" t="s">
        <v>30</v>
      </c>
      <c r="F1" t="s">
        <v>31</v>
      </c>
      <c r="G1" t="s">
        <v>32</v>
      </c>
      <c r="H1" t="s">
        <v>33</v>
      </c>
      <c r="I1" t="s">
        <v>34</v>
      </c>
      <c r="J1" t="s">
        <v>35</v>
      </c>
      <c r="K1" t="s">
        <v>36</v>
      </c>
      <c r="L1" t="s">
        <v>37</v>
      </c>
    </row>
    <row r="2" spans="1:11">
      <c r="A2" t="s">
        <v>27</v>
      </c>
      <c r="B2" t="s">
        <v>38</v>
      </c>
      <c r="C2" t="s">
        <v>39</v>
      </c>
      <c r="D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45</v>
      </c>
      <c r="J2" t="s">
        <v>46</v>
      </c>
      <c r="K2" t="s">
        <v>47</v>
      </c>
    </row>
    <row r="3" spans="1:12">
      <c r="A3" t="s">
        <v>28</v>
      </c>
      <c r="B3" t="s">
        <v>48</v>
      </c>
      <c r="C3" t="s">
        <v>49</v>
      </c>
      <c r="D3" t="s">
        <v>50</v>
      </c>
      <c r="E3" t="s">
        <v>51</v>
      </c>
      <c r="F3" t="s">
        <v>52</v>
      </c>
      <c r="G3" t="s">
        <v>53</v>
      </c>
      <c r="H3" t="s">
        <v>54</v>
      </c>
      <c r="I3" t="s">
        <v>55</v>
      </c>
      <c r="J3" t="s">
        <v>56</v>
      </c>
      <c r="K3" t="s">
        <v>57</v>
      </c>
      <c r="L3" t="s">
        <v>58</v>
      </c>
    </row>
    <row r="4" spans="1:12">
      <c r="A4" t="s">
        <v>29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</row>
    <row r="5" spans="1:10">
      <c r="A5" t="s">
        <v>30</v>
      </c>
      <c r="B5" t="s">
        <v>70</v>
      </c>
      <c r="C5" t="s">
        <v>71</v>
      </c>
      <c r="D5" t="s">
        <v>72</v>
      </c>
      <c r="E5" t="s">
        <v>73</v>
      </c>
      <c r="F5" t="s">
        <v>74</v>
      </c>
      <c r="G5" t="s">
        <v>75</v>
      </c>
      <c r="H5" t="s">
        <v>76</v>
      </c>
      <c r="I5" t="s">
        <v>77</v>
      </c>
      <c r="J5" t="s">
        <v>78</v>
      </c>
    </row>
    <row r="6" spans="1:11">
      <c r="A6" t="s">
        <v>31</v>
      </c>
      <c r="B6" t="s">
        <v>79</v>
      </c>
      <c r="C6" t="s">
        <v>17</v>
      </c>
      <c r="D6" t="s">
        <v>21</v>
      </c>
      <c r="E6" t="s">
        <v>18</v>
      </c>
      <c r="F6" t="s">
        <v>22</v>
      </c>
      <c r="G6" t="s">
        <v>13</v>
      </c>
      <c r="H6" t="s">
        <v>19</v>
      </c>
      <c r="I6" t="s">
        <v>15</v>
      </c>
      <c r="J6" t="s">
        <v>20</v>
      </c>
      <c r="K6" t="s">
        <v>16</v>
      </c>
    </row>
    <row r="7" spans="1:17">
      <c r="A7" t="s">
        <v>32</v>
      </c>
      <c r="B7" t="s">
        <v>80</v>
      </c>
      <c r="C7" t="s">
        <v>81</v>
      </c>
      <c r="D7" t="s">
        <v>82</v>
      </c>
      <c r="E7" t="s">
        <v>83</v>
      </c>
      <c r="F7" t="s">
        <v>84</v>
      </c>
      <c r="G7" t="s">
        <v>85</v>
      </c>
      <c r="H7" t="s">
        <v>86</v>
      </c>
      <c r="I7" t="s">
        <v>87</v>
      </c>
      <c r="J7" t="s">
        <v>88</v>
      </c>
      <c r="K7" t="s">
        <v>89</v>
      </c>
      <c r="L7" t="s">
        <v>90</v>
      </c>
      <c r="M7" t="s">
        <v>91</v>
      </c>
      <c r="N7" t="s">
        <v>92</v>
      </c>
      <c r="O7" t="s">
        <v>93</v>
      </c>
      <c r="P7" t="s">
        <v>94</v>
      </c>
      <c r="Q7" t="s">
        <v>95</v>
      </c>
    </row>
    <row r="8" spans="1:9">
      <c r="A8" t="s">
        <v>33</v>
      </c>
      <c r="B8" t="s">
        <v>96</v>
      </c>
      <c r="C8" t="s">
        <v>97</v>
      </c>
      <c r="D8" t="s">
        <v>98</v>
      </c>
      <c r="E8" t="s">
        <v>99</v>
      </c>
      <c r="F8" t="s">
        <v>100</v>
      </c>
      <c r="G8" t="s">
        <v>101</v>
      </c>
      <c r="H8" t="s">
        <v>102</v>
      </c>
      <c r="I8" t="s">
        <v>103</v>
      </c>
    </row>
    <row r="9" spans="1:26">
      <c r="A9" t="s">
        <v>34</v>
      </c>
      <c r="B9" t="s">
        <v>104</v>
      </c>
      <c r="C9" t="s">
        <v>105</v>
      </c>
      <c r="D9" t="s">
        <v>106</v>
      </c>
      <c r="E9" t="s">
        <v>107</v>
      </c>
      <c r="F9" t="s">
        <v>108</v>
      </c>
      <c r="G9" t="s">
        <v>109</v>
      </c>
      <c r="H9" t="s">
        <v>110</v>
      </c>
      <c r="I9" t="s">
        <v>111</v>
      </c>
      <c r="J9" t="s">
        <v>112</v>
      </c>
      <c r="K9" t="s">
        <v>113</v>
      </c>
      <c r="L9" t="s">
        <v>114</v>
      </c>
      <c r="M9" t="s">
        <v>115</v>
      </c>
      <c r="N9" t="s">
        <v>116</v>
      </c>
      <c r="O9" t="s">
        <v>117</v>
      </c>
      <c r="P9" t="s">
        <v>118</v>
      </c>
      <c r="Q9" t="s">
        <v>119</v>
      </c>
      <c r="R9" t="s">
        <v>120</v>
      </c>
      <c r="S9" t="s">
        <v>121</v>
      </c>
      <c r="T9" t="s">
        <v>122</v>
      </c>
      <c r="U9" t="s">
        <v>123</v>
      </c>
      <c r="V9" t="s">
        <v>124</v>
      </c>
      <c r="W9" t="s">
        <v>125</v>
      </c>
      <c r="X9" t="s">
        <v>126</v>
      </c>
      <c r="Y9" t="s">
        <v>127</v>
      </c>
      <c r="Z9" t="s">
        <v>128</v>
      </c>
    </row>
    <row r="10" spans="1:12">
      <c r="A10" t="s">
        <v>35</v>
      </c>
      <c r="B10" t="s">
        <v>129</v>
      </c>
      <c r="C10" t="s">
        <v>130</v>
      </c>
      <c r="D10" t="s">
        <v>131</v>
      </c>
      <c r="E10" t="s">
        <v>132</v>
      </c>
      <c r="F10" t="s">
        <v>133</v>
      </c>
      <c r="G10" t="s">
        <v>134</v>
      </c>
      <c r="H10" t="s">
        <v>135</v>
      </c>
      <c r="I10" t="s">
        <v>136</v>
      </c>
      <c r="J10" t="s">
        <v>137</v>
      </c>
      <c r="K10" t="s">
        <v>138</v>
      </c>
      <c r="L10" t="s">
        <v>139</v>
      </c>
    </row>
    <row r="11" spans="1:5">
      <c r="A11" t="s">
        <v>36</v>
      </c>
      <c r="B11" t="s">
        <v>140</v>
      </c>
      <c r="C11" t="s">
        <v>141</v>
      </c>
      <c r="D11" t="s">
        <v>142</v>
      </c>
      <c r="E11" t="s">
        <v>143</v>
      </c>
    </row>
    <row r="12" spans="1:6">
      <c r="A12" t="s">
        <v>37</v>
      </c>
      <c r="B12" t="s">
        <v>144</v>
      </c>
      <c r="C12" t="s">
        <v>145</v>
      </c>
      <c r="D12" t="s">
        <v>146</v>
      </c>
      <c r="E12" t="s">
        <v>147</v>
      </c>
      <c r="F12" t="s">
        <v>148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1:F16"/>
  <sheetViews>
    <sheetView workbookViewId="0">
      <selection activeCell="A1" sqref="A1"/>
    </sheetView>
  </sheetViews>
  <sheetFormatPr defaultColWidth="9" defaultRowHeight="13.5" outlineLevelCol="5"/>
  <sheetData>
    <row r="1" spans="4:6">
      <c r="D1" t="s">
        <v>149</v>
      </c>
      <c r="F1" t="s">
        <v>27</v>
      </c>
    </row>
    <row r="2" spans="4:6">
      <c r="D2" t="s">
        <v>150</v>
      </c>
      <c r="F2" t="s">
        <v>28</v>
      </c>
    </row>
    <row r="3" spans="4:6">
      <c r="D3" t="s">
        <v>151</v>
      </c>
      <c r="F3" t="s">
        <v>29</v>
      </c>
    </row>
    <row r="4" spans="4:6">
      <c r="D4" t="s">
        <v>152</v>
      </c>
      <c r="F4" t="s">
        <v>30</v>
      </c>
    </row>
    <row r="5" spans="4:6">
      <c r="D5" t="s">
        <v>153</v>
      </c>
      <c r="F5" t="s">
        <v>31</v>
      </c>
    </row>
    <row r="6" spans="4:6">
      <c r="D6" t="s">
        <v>154</v>
      </c>
      <c r="F6" t="s">
        <v>32</v>
      </c>
    </row>
    <row r="7" spans="4:6">
      <c r="D7" t="s">
        <v>155</v>
      </c>
      <c r="F7" t="s">
        <v>33</v>
      </c>
    </row>
    <row r="8" spans="4:6">
      <c r="D8" t="s">
        <v>156</v>
      </c>
      <c r="F8" t="s">
        <v>34</v>
      </c>
    </row>
    <row r="9" spans="4:6">
      <c r="D9" t="s">
        <v>157</v>
      </c>
      <c r="F9" t="s">
        <v>35</v>
      </c>
    </row>
    <row r="10" spans="4:6">
      <c r="D10" t="s">
        <v>158</v>
      </c>
      <c r="F10" t="s">
        <v>36</v>
      </c>
    </row>
    <row r="11" spans="4:6">
      <c r="D11" t="s">
        <v>159</v>
      </c>
      <c r="F11" t="s">
        <v>37</v>
      </c>
    </row>
    <row r="12" spans="4:4">
      <c r="D12" t="s">
        <v>160</v>
      </c>
    </row>
    <row r="13" spans="4:4">
      <c r="D13" t="s">
        <v>161</v>
      </c>
    </row>
    <row r="14" spans="4:4">
      <c r="D14" t="s">
        <v>162</v>
      </c>
    </row>
    <row r="15" spans="4:4">
      <c r="D15" t="s">
        <v>163</v>
      </c>
    </row>
    <row r="16" spans="4:4">
      <c r="D16" t="s">
        <v>164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表一</vt:lpstr>
      <vt:lpstr>area</vt:lpstr>
      <vt:lpstr>字典sheet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遥望晴空</cp:lastModifiedBy>
  <dcterms:created xsi:type="dcterms:W3CDTF">2024-03-14T07:05:00Z</dcterms:created>
  <dcterms:modified xsi:type="dcterms:W3CDTF">2024-05-15T13:12:05Z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B5667E0B1A3E4459A6EA026872A372F0_13</vt:lpwstr>
  </property>
  <property fmtid="{D5CDD505-2E9C-101B-9397-08002B2CF9AE}" pid="3" name="KSOProductBuildVer">
    <vt:lpwstr>2052-12.1.0.16729</vt:lpwstr>
  </property>
</Properties>
</file>