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<sst xmlns="http://schemas.openxmlformats.org/spreadsheetml/2006/main" count="211" uniqueCount="202">
  <si>
    <t>青阳县2026年第一季度企业用工需求目录</t>
  </si>
  <si>
    <t>序号</t>
  </si>
  <si>
    <t>单位名称</t>
  </si>
  <si>
    <t>需求
人数</t>
  </si>
  <si>
    <t>需求工种</t>
  </si>
  <si>
    <t>岗位要求</t>
  </si>
  <si>
    <t>福利待遇</t>
  </si>
  <si>
    <t>联系人</t>
  </si>
  <si>
    <t>联系电话</t>
  </si>
  <si>
    <t>单位地址</t>
  </si>
  <si>
    <t>安徽大衍半导体科技有限公司</t>
  </si>
  <si>
    <t>1、前后道普工20名
2、技术员2名
3、领班1名</t>
  </si>
  <si>
    <t>1、认识26个英文字母，要求矫正视力4.9以上，能适应倒班
2、电子类、通信类、机械类专业，能适应两倒班，对设备维护有兴趣，懂设备维护原理并有相关从业经验者优先考虑
3、2年以上同行业工作经验，能适应倒班</t>
  </si>
  <si>
    <t>1、4000-8000元/月（计件工资）
2、具体薪资面议
3、具体薪资面议
缴纳五险，免费住宿、免费工作餐。满勤奖、工龄奖、月度目标绩效、月度星级员工评比、年度优秀员工评比、节日福利、季度劳保用品等。</t>
  </si>
  <si>
    <t>唐女士</t>
  </si>
  <si>
    <t>青阳经济开发区丁桥路8号</t>
  </si>
  <si>
    <t>昌利锻造有限公司</t>
  </si>
  <si>
    <t>1、机修电工1名
2、热处理2名
3、产品修理2名              4、锻造工5名</t>
  </si>
  <si>
    <t>1、有相关电气维护维修经验优先
2、能吃苦耐劳、适应两班制
3、能适应加班，有相关工作经验者优先                        4、能吃苦耐劳、适应加班</t>
  </si>
  <si>
    <t>1、薪资6000-10000元/月
2、薪资6000-8000元/月      3、5500-7000元/月
4、6000-8000元/月 
入职即缴纳社保；每月有满勤奖、夜班补贴、绩效考核奖等；公司有宿舍楼、食堂免费提供食宿</t>
  </si>
  <si>
    <t>袁渊</t>
  </si>
  <si>
    <t>青阳经济开发区东河工业园（新汽车站向南800米）</t>
  </si>
  <si>
    <t>安徽亿盛源新材料有限公司</t>
  </si>
  <si>
    <t>1.采购内勤1名
2.仓库管理员1名
3.体系工程师1名
4、安环员1名</t>
  </si>
  <si>
    <t>1、1.财务相关专业，熟练操作办公软件；2.有制造业财务工作经验优先。3.根据公司采购部的需求采集数据执行相关数据统计。4.负责采购单据审核制作，确保数据准确；5.密切监控市场动态，评估采购成本与市场供应情况，为采购决策提供数据支持；6.定期进行采购市场分析，提出采购策略和改进建议；7.负责相关合同的制作、核对、归档；8.保持与供应商良好的合作关系，与供应商就交货期、数量等问题进行沟通；9.负责各供应商每月的对账单及发票的跟催，协调账务问题。
2、1.有仓库管理经验；2.负责仓库货品出入库核验的准确无误；3.负责做好仓库各种原始单据的传递、保管、归档工作；4.认真复核数据，及时登记，确保电脑系统中数据准确；5.做好产品贮存、保管，出入库台账相关工作
3、1.从事IATF体系相关工作；2.完成领导临时交办的工作任务；3.有ATF16949体系相关工作经验优先
4、1.根据安全生产化编制整理安全资料，整理消防、环保、应急、卫生、特种设备资料及年检，建立维护台账；2.监督车间安全生产，月底汇总EHS管理目标考核；3.检查员工行为规范及时指正违规行为，开展安全培训。负责新员工三级安全教育培训，定期组织应急预案演练；4.有安环相关工作经验优先</t>
  </si>
  <si>
    <t>1.4000-5000元/月
2.3800-4200元/月
3.4000-6000元/月
4.4000-5000元/月</t>
  </si>
  <si>
    <t>慈女士罗女士</t>
  </si>
  <si>
    <t>13865180472
18756601992</t>
  </si>
  <si>
    <t>池州市青阳县经开区宾阳路88号</t>
  </si>
  <si>
    <t>安徽瑞泰汽车零部件有限责任公司</t>
  </si>
  <si>
    <t>1、车间主任2名
2、销售内勤2名</t>
  </si>
  <si>
    <t>1、至少有一年以上的车间管理经验
2、主要负责每天与客户对接发货事宜（不需要跑业务和出差）</t>
  </si>
  <si>
    <t>1、具体薪资待遇面议
2、薪资3600-4000元/月</t>
  </si>
  <si>
    <t>宋小聪</t>
  </si>
  <si>
    <t>青阳县经济开发区双溪路8号</t>
  </si>
  <si>
    <t>路飞镁业科技有限公司</t>
  </si>
  <si>
    <t>1、数控车床8名
2、台钻工4名
3、杂工2名</t>
  </si>
  <si>
    <t>1、有吃苦耐劳精神，要求熟练工
2、有吃苦耐劳精神，要求熟练工
3、吃苦耐劳，身体健康</t>
  </si>
  <si>
    <t>1-3、具体面议</t>
  </si>
  <si>
    <t>潘先生</t>
  </si>
  <si>
    <t>青阳县经济开发区</t>
  </si>
  <si>
    <t>青阳茂施农业科技有限公司</t>
  </si>
  <si>
    <t>1、普工5名
2、机修工5名
3、DCS中控员5名
4、车间主任1名</t>
  </si>
  <si>
    <t>1、吃苦耐劳，10小时工作制，接受月休2天
2、主要负责每天与客户对接发货事宜（不需要跑业务和出差）
3、能简单操作电脑。工作简单，在中控室看监控，需要上夜班
4、有液体或者固体小包装产线经验</t>
  </si>
  <si>
    <t>1.4000-5000元/月
2.5000-7000元/月
3.4000-5000元/月
4.7000-12000元/月
入职购买五险，提供免费食宿，带薪年假等</t>
  </si>
  <si>
    <t>段经理
王经理</t>
  </si>
  <si>
    <t>13955515988
13856946261</t>
  </si>
  <si>
    <t>安徽九华一方复合材料有限公司</t>
  </si>
  <si>
    <t>1、拉丝操作工3名                          2、并线操作工5名</t>
  </si>
  <si>
    <t>1、有吃苦耐劳精神，适应夜班                    2、有吃苦耐劳精神，适应夜班，有纺织经验优先</t>
  </si>
  <si>
    <t>1、计件工资6000-8000元/月                             
2、计件工资6000元/月以上                                                                                                     提供免费工作餐，交五险，满勤奖</t>
  </si>
  <si>
    <t>吴经理</t>
  </si>
  <si>
    <t>青阳县工业园区城东路229号</t>
  </si>
  <si>
    <t>池州赛唯特电子科技有限公司</t>
  </si>
  <si>
    <t>1、装配工20名
2、机修工1名
3、电气化工程师1名
4、普工20名</t>
  </si>
  <si>
    <t>1、眼睛好，手脚灵活，上班时间7:40-16:40
2、有电子厂机修经验优先，上班时间7:40-4:40，月休4天，加班另算
3、有相关行业经验优先
4、眼睛好，手脚灵活，上班时间8:30-4:00</t>
  </si>
  <si>
    <t>1、薪资面议，买社保
2、6000-8000元/月
3、具体面议
4、计件工资3500-8000元/月</t>
  </si>
  <si>
    <t>黄女士</t>
  </si>
  <si>
    <t>0566-3307286</t>
  </si>
  <si>
    <t>安徽柯力电气制造有限公司</t>
  </si>
  <si>
    <t>1、生产计划主管1名
2、设备主管1名
3、质量主管1名
4、装配工20名</t>
  </si>
  <si>
    <t>1、1.5年以上制造型企业生产计划调度或生产管理相关工作经验，熟悉生产流程、产能核算、物料管控等核心环节。2. 拥有良好的问题解决能力与应急处理能力，能快速响应生产异常并制定有效解决方案。3. 具备优秀的沟通协调能力与团队管理意识，能有效联动跨部门协作，推动生产目标达成
2、1.机械工程或机电一体化等相关专业知识，具备设备维修、机械保养等专业知识；2.有团队管理经验，能够合理安排设备维修人员的工作任务及电脑操作熟练；3.具有良好的沟通能力等
3、1.机械设计制造及其自动化、机械工程、材料成型及控制工程、测控技术与仪器、质量管理工程等相关工科专业优先。2.熟练使用办公软件,熟悉CAD软件（看图）者优先，熟练运用Excel进行数据处理和分析。良好的中文读写能力。3.熟练掌握并能在实践中运用核心质量工具：SPC（统计过程控制）、MSA（测量系统分析）、FMEA（潜在失效模式及后果分析）、8D报告、5Why分析法、鱼骨图、控制图、柏拉图、直方图等优先
4、1.视力良好，无色盲或色弱，裸眼视力在0.8以上。2.能接受加班、倒班，能够服从公司工作分配和安排</t>
  </si>
  <si>
    <t>1、7000-10000元/月，具体面议
2、6000-9000元/月，具体面议
3、6000-8000元/月（具体面议）
4、4000-7000元/月（计件制）
免费提供住宿（试用期）
免费提供员工中餐(非青阳籍员工提供两餐)。公司为每位员工缴纳相应的社会保险及公积金。发放年终奖金、提供晋升机会。</t>
  </si>
  <si>
    <t>王女士芦女士</t>
  </si>
  <si>
    <t>0566-3287317
18256698820</t>
  </si>
  <si>
    <t>安徽省池州市青阳县经济开发区宾阳路（高速天桥旁和平停车场斜对面）</t>
  </si>
  <si>
    <t>安徽中邦特种电缆科技有限公司</t>
  </si>
  <si>
    <t>1、普工5名
2、质检员2名
3、技术员3名
4、销售员5名</t>
  </si>
  <si>
    <t>1、能加班、能出差，视力要好
2、理工类专业优先，会简单的电脑操作办公软件，视力较好，责任心强，服从安排，不会可学。退伍军人优先
3、熟练使用office、AutoCAD等办公软件，具备电线电缆相关工作经验,熟知各种相关技术标准,熟悉电缆工艺制造流程，能够独立分析及处理生产、研发中的各种技术,生产问题者,优先考虑
4、语言表达能力强，善于沟通，有良好的销售服务意识，富有团队合作精神，有集体荣誉感，吃苦耐劳，能接受长期出差</t>
  </si>
  <si>
    <t>1-4、具体薪资面议
1.工作时间夏季7:30-17:30，冬季7:30-17:00，月休假4天；免费提供员工餐；
2.入职即买五险;学历及专业与入职岗位相匹配，符合公司补贴制度的，分别享受本科补贴500元/月；硕士研究生补贴1500元/月；博士研究生补贴3000元/月；
3.退伍军人优先录取、优先提拔;“三八”、端午、中秋、春节等节日福利；免费培训；满勤奖；每年考级调薪</t>
  </si>
  <si>
    <t>蒋女士</t>
  </si>
  <si>
    <t>安徽省池州市青阳县经济开发区东河园</t>
  </si>
  <si>
    <t>安徽镞超智能装备制造有限公司</t>
  </si>
  <si>
    <t>1、技术总监1名
2、管理储备1名
3、机加工主管1名
4、质检员1名
5、业务员1名
6、大件造型工3名</t>
  </si>
  <si>
    <t>1、精通静压线、水平线等工艺。从事铸造技术15年以上，会3D模流分析，新产品开发、厂内成品率和得料率改进提升，技术文件编制和控制
2、机械、材料、自动化相关专业，精通CAD及三维，要求上进能吃苦
3、加工行业15年以上，会加工中心编程、操机；会数控车；懂工装设计。从图纸到产品
4、熟悉机械或铸造行业相关知识
5、有铸件销售经验或有销售渠道优先考虑
6、有生产机床类产品经验优先考虑</t>
  </si>
  <si>
    <t>1-6、具体薪资面议</t>
  </si>
  <si>
    <t>王经理</t>
  </si>
  <si>
    <t>池州爱尔思科技有限公司</t>
  </si>
  <si>
    <t>1、人事行政专员1名
2、采购专员1名
3、财务专员1名
4、压铸车间主任1名
5、压铸工艺员10名
6、压铸工30名
7、品质科长1名
8、品质工程师1名
9、QC过程质量检验员6名
10、机加工车间主任1名
11、机加工工艺员10名
12、机加工操作工40名
13、设备维修员10名
14、模具科长1名
15、模具维修工10名
16、安环科长1名
17、打磨车间主任1名
18、打磨工40名
19、计划物流科长1名
20、生产计划员1名
21、电工1名</t>
  </si>
  <si>
    <t>1、具有3年以上行政或人事管理经验
2、具备3年以上采购相关工作经验，熟悉轻合金材料市场
3、有会计相关工作经验3年以上
4、具备8年以上相关行业从业经验，熟悉镁铝压铸工艺和工具
5、具备3年以上镁铝合金压铸工程师经验
6、有压铸经验优先
7、8年以上压铸/汽车零部件行业经验，熟悉压铸工艺及检测设备。
8、具备3年以上质量管理工作经验，熟悉ISO9001等质量管理体系
9、在制造业从事质检员工作2年以上，有汽车行业工作经验者优先
10、8年以上压铸件加工行业车间管理经验
11、3年以上机加工工艺相关工作经验
12、负责镁铝合金压铸件机加工
13、至少三年以上机械设备维修工作经验
14、8年以上模具行业工作经验，其中 至少5年在压铸领域，3年以上在模具管理或技术主管岗位
15、能够阅读和理解模具图纸
16、具备相关领域的工作经验
17、8年以上压铸或金属加工行业车间管理经验
18、负责镁铝合金压铸件打磨
19、5年以上相关物流行业工作经验的管理经验
20、具备3年以上生产计划管理相关经验
21、具有高低压电工证</t>
  </si>
  <si>
    <t>1、5000-7000元/月
2、5000-7000元/月
3、5000-7000元/月
4、8000-20000元/月
5、8000-12000元/月
6、6000-9000元/月
7、8000-13000元/月
8、6000-8000元/月
9、5000-8000元/月
10、8000-20000元/月
11、8000-10000元/月
12、6000-9000元/月
13、5000-7000元/月
14、8000-20000元/月
15、6000-8000元/月
16、8000-13000元/月
17、8000-20000元/月
18、6000-9000元/月
19、8000-13000元/月
20、6000-8000元/月
21、5000-8000元/月</t>
  </si>
  <si>
    <t>徐璐</t>
  </si>
  <si>
    <t>池州市青阳县经济开发区亿盛源园区6号厂房</t>
  </si>
  <si>
    <t>昆山苏旺你手套有限公司青阳分公司</t>
  </si>
  <si>
    <t>1、缝纫工5名
2、整烫工2名
3、临时工5名</t>
  </si>
  <si>
    <t>1、身体健康，视力佳，熟练工优先
2、身体健康
3、身体健康</t>
  </si>
  <si>
    <t>1、3000-8000元/月
2、2500-3500元/月
3、2500-3500元/月</t>
  </si>
  <si>
    <t>王飞云</t>
  </si>
  <si>
    <t>青阳县轻纺工业园区10号</t>
  </si>
  <si>
    <t>安徽方兴实业股份有限公司</t>
  </si>
  <si>
    <t>1、英语、俄语外贸员1名
2、阀门销售2名</t>
  </si>
  <si>
    <t>1、俄语、英语、市场营销等相关专业，接受出差，具有很强的人际公关和业务拓展能力，能吃苦耐劳，有志于从事销售业务工作，具备潜力的年轻人可以培养
2、1.具备大客户项目拓展业务能力;2.能有效寻找目标市场、有资源的代理(居间人)；3.立志于从事销售工作，符合出差条件，具备吃苦耐劳，永不服输的韧劲;4.有一定营销经验最好
业务部门双休、缴纳五险一金、带薪年假、免费食宿，通讯及住房补贴、节日福利、在职教育；健全的企业培训模式，成熟的职业晋升通道，完善的薪酬结构体系，关注员工在公司的成长与发展</t>
  </si>
  <si>
    <t>1、综合7000-10000元/月（含绩效）+业务提成
2、底薪6000-8000元/月（含绩效）+业务提成</t>
  </si>
  <si>
    <t>叶云</t>
  </si>
  <si>
    <t>安徽省池州市青阳县经济开发区1号（汽车站对面）</t>
  </si>
  <si>
    <t>青阳四季永逸大酒店</t>
  </si>
  <si>
    <t>1、楼层服务员2名
2、楼层领班1名</t>
  </si>
  <si>
    <t>1、形象较好，吃苦耐劳，沟通能力尚可
2、形象较好，较强的沟通能力，两年以上客房工作经验</t>
  </si>
  <si>
    <t>1、2500-3500元/月
2、3000-4000元/月</t>
  </si>
  <si>
    <t>张女士</t>
  </si>
  <si>
    <t>青阳县蓉城南路与莲花路交叉口南侧</t>
  </si>
  <si>
    <t>青阳晶达文化传媒有限公司</t>
  </si>
  <si>
    <t>1、TikTok主播10名
2、TikTok带货主播5名
3、TikTok经纪人10名
4、人事10名</t>
  </si>
  <si>
    <t>1、有无经验均可，每天工作六小时，做六休一
2、有无经验均可，会英语，每天工作六小时，做六休一
3、每天工作8小时，工作认真，有责任心，服从领导安排
4、每天工作8小时，具有良好的沟通能力和团队协作精神</t>
  </si>
  <si>
    <t>1、6000元/月+提成
2、6000元/月+提成
3、3000元/月+提成
4、3000元/月+提成</t>
  </si>
  <si>
    <t>涵涵</t>
  </si>
  <si>
    <t>安徽省池州市青阳县蓉城镇商业广场四楼</t>
  </si>
  <si>
    <t>青阳美团</t>
  </si>
  <si>
    <t>1、骑手（兼职）5名
2、骑手（全职）10名
3、众包骑手15名</t>
  </si>
  <si>
    <t>1、每天上午的10.30-中午1.30+下午的5.00-8.00这6个小时内跑满5单，其他任意时段跑满15单就合规啦。也可以在10.30-1.30和晚上5点-8点跑满20单
2、全职根据情况跑固定班次：早班早上6:00-晚上6:00，中班早上9:00-晚上9:00，晚班早上11:00-晚上12:00，夜宵早上11:30-凌晨2:00，全职合规4元/单-5元/单，班次内工作时间满8小时即可
3、工作时间自由 、工资第二天到账</t>
  </si>
  <si>
    <t>1、4000-6000元/月
2、4200-5000元/月，加班有加班费
3、面议</t>
  </si>
  <si>
    <t>青山新城南区1栋201（迎客来超市2楼 青创园二楼）</t>
  </si>
  <si>
    <t>青阳县徽缘食品有限公司</t>
  </si>
  <si>
    <t>1、行政人事1名
2、仓库开单1名
3、主播2名
4、销售员2名
5、电商客服1名</t>
  </si>
  <si>
    <t>1、1-3年工作经验
2、1.仓库进销存管理；2.熟练运用电脑ERP软件；3.适应冷库作业；4.工作认真仔细
3、3-5年抖音食品行业直播经验
4、推销公司产品，能接受出差，有食品行业工作经验者优先
5、有1-3年淘宝等电商平台工作经验</t>
  </si>
  <si>
    <t>1、3300-4000元/月
2、3300-4000元/月
3、5000元/月+提成
4、工资面议
5、3300-4000元/月</t>
  </si>
  <si>
    <t>叶杨</t>
  </si>
  <si>
    <t>安徽省池州市青阳县庙前镇华阳村</t>
  </si>
  <si>
    <t>池州市富昌机械制造有限公司</t>
  </si>
  <si>
    <t>1、设计师1名
2、装配工1名</t>
  </si>
  <si>
    <t>1、1.机械设计、流体力学、材料成型等相关专业。2.3年以上阀门类产品或承压流体设备设计经验，熟悉供水阀门行业标准和规范（如GB、API、ISO等）。3.精通SolidWorks、AutoCAD、CAXA等设计软件，能独立完成产品模型、工程图绘制。4.熟悉阀门生产工艺流程，了解铸件、锻件、密封材料等特性及选型。5.具备良好的沟通能力和团队协作精神，能解决生产及售后中的技术问题
2、1.1年以上机械产品装配经验，有阀门、水泵等流体设备装配经验者优先。2.能熟练识读装配图纸和工艺文件，会使用常规装配工具和量具（如扭矩扳手、游标卡尺等)。3.了解阀门密封测试（如水压、气压试验）的基本要求和流程，具备强烈的质量意识。 4.身体健康，吃苦耐劳，有良好的安全意识和团队合作精神</t>
  </si>
  <si>
    <t xml:space="preserve">1、具体薪资面议
2、具体薪资面议
</t>
  </si>
  <si>
    <t>郑经理</t>
  </si>
  <si>
    <t>青阳县新河工业园区</t>
  </si>
  <si>
    <t>安徽宝镁轻合金有限公司</t>
  </si>
  <si>
    <t>1、焊工10名
2、钳工3名
3、高低压电工2名
4、普工50名
5、叉车工5名</t>
  </si>
  <si>
    <t>1、1.持焊工特种作业证，具备压力容器焊接经验者优先。2.熟悉氩弧焊、电弧焊等工艺，能适应高强度作业。3.需要有化工厂或机械检修维修经验。4.负责镁合金产品及相关生产设备的焊接工作。5.确保焊接质量符合标准。6.进行焊接设备的日常维护
2、1.有钳工工作经验，具备设备维修能力。2.有化工厂或机械检修经验者优先。3.负责设备的安装、调试和维修。4.进行机械零件的加工和装配
3、1.持有高压或低压电工操作证。2.有高、低压电气设备操作经验。3.具备电气故障处理能力。4.负责高、低压电气设备的安装、运行和维护。5.处理高、低压电气故障，确保供电安全。6.执行电气设备巡检和保养
4、1.能适应倒班工作。2.执行生产工艺流程，确保产品符合质量标准。3.定期巡检设备运行状态，记录生产数据。4.严格遵守安全生产规范，协助处理突发情况。5.有冶金业、制造业一线生产操作经验的，可适当放宽年龄限制
5、1.持有效叉车操作证（特种作业资格证书）。2.熟悉叉车技术性能及维护流程，无腰伤、腿伤、手伤等伤病史。3.熟练掌握叉车的技术性能，严格按照叉车作业管理制度的要求使用叉车。4.严格按照操作规范使用叉车，遵守部门考核条款。5.负责原辅料的安全装卸、转运工作</t>
  </si>
  <si>
    <t>1-5、具体薪资待遇面议</t>
  </si>
  <si>
    <t>谢贵诚</t>
  </si>
  <si>
    <t>安徽池州市青阳县童埠新区</t>
  </si>
  <si>
    <t>安徽九华富康冶金材料有限公司</t>
  </si>
  <si>
    <t>1、机修1名
2、仓管1名
3、财务助理1名
4、炉前工1名
5、销售业务员5名
6、男普工/精加工工人5名</t>
  </si>
  <si>
    <t>1、同岗工作经验，持有焊工证优先
2、同岗工作经验，持有叉车证优先
3、同岗工作经验1年及以上
4、能吃苦耐劳、身体健康
5、1.市场营销/材料/冶金相关专业优先2.1年以上工业品销售经验，熟悉铸造/冶金/机械制造行业者优先3.具备优秀的商务谈判能力和市场开拓意识4.能适应短期出差，抗压能力强，有驾照者优先
5.【重点优先】拥有铸造行业上下游资源（铸造厂、原材料供应商、行业协会等）6.负责铸造材料产品的市场开发与客户维护，重点开拓铸造厂、钢厂相关企业等终端客户
7.收集分析行业动态，完成年度销售目标。8.维护现有客户关系，挖掘潜在业务机会，推动二次销售。9.配合技术团队提供专业解决方案，提升客户粘性。10.建立完善客户档案，定期进行市场竞品分析6、能吃苦耐劳，服从安排</t>
  </si>
  <si>
    <t>1、工资面议     
2、试用期4000元/月
3、试用期3500元/月
4、试用期5000元/月，转正后计件工资7000-10000元/月
5、具体薪资待遇面议
6、试用期工资5000元/月，转正后6000元/月以上
销售岗：行业竞争力薪资：底薪（3000-5000元/月）+ 高额提成（上不封顶）+ 年终奖金；专业产品培训 + 资深导师带教 + 清晰晋升通道；五险；节日福利；定期团建；定期体检；免费食宿。新退伍军人入职满一年后额外补助10000元</t>
  </si>
  <si>
    <t>田经理</t>
  </si>
  <si>
    <t>青阳县新河工业园318国道旁</t>
  </si>
  <si>
    <t>青阳县乐旺配件制造有限公司</t>
  </si>
  <si>
    <t>1、新产品开发与工艺工程师5名
2、机械加工操作工5名</t>
  </si>
  <si>
    <t>1、会三维操作，SDW等即可
2、家乡应届毕业大学生优先，大学生参军退伍军人会三维操作者优先</t>
  </si>
  <si>
    <t>1、具体薪资面议，属于企业定向培养，并派遣学习德国模拟浇铸软件。
2、具体面议</t>
  </si>
  <si>
    <t>杨先生</t>
  </si>
  <si>
    <t>新河镇开发区</t>
  </si>
  <si>
    <t>安徽盛城新型材料有限公司</t>
  </si>
  <si>
    <t>1、财务3名
2、实验员3名
3、水性涂料销售5名</t>
  </si>
  <si>
    <t>1、1.会计、财务等相关专业；持证上岗！2.3年或以上财务、会计工作经验，有大型企业工作经验者优先考虑；3.熟练运用ERP财务模块，熟悉财务报表和税务管理；
4.具备较强的沟通、团队协作能力和业务分析能力；5.认真负责、细致周到，抗压能力强
2、1.协助工程师完成实验准备、操作及数据整理；2.配合样品处理、检测与结果初步分析，保障实验规范；3.维护实验室设备清洁与安全，遵守管理制度；4.协助整理技术资料，完成上级交办的其他工作;5.高分子材料、化学相关专业优先；6.有砂浆/建涂从业经验或调色技能者优先，无经验可带薪学；7.工作踏实严谨、认真负责，细节把控与执行力强
3、1.有干粉砂浆/水性涂料销售经验优先考虑；2.持驾照，能适应出差；团队协作、沟通能力强；3.吃苦耐劳，责任心强</t>
  </si>
  <si>
    <t>1、5000-6000元/月+社保+节日福利+分红
2、3000-3500元/月+社保+节日福利
3、基本工资+提成+年终奖励（具体面议）</t>
  </si>
  <si>
    <t>人事办公室</t>
  </si>
  <si>
    <t>青阳县新河工业园</t>
  </si>
  <si>
    <t>池州市安能金属科技有限公司</t>
  </si>
  <si>
    <t>1、叉车工1名
2、销售员1名
3、采购经理1名
4、内勤1名</t>
  </si>
  <si>
    <t>1、1.服从调配，听从安排，严格遵守各项操作规程和各项制度，完成上级交给的各项生产任务；2.开过叉车 ；3.身体健康，吃苦耐劳，能适应两班倒的时间安排；
4.对工作认真负责，服从公司领导安排，具备良好的职业道德品质；
5.有车间生产工作经验者优先。6.有叉车证。
2、1.热爱销售，敢于挑战高薪，有铝业或大宗商品销售经验者优先;2.吃苦耐劳，适应长期出差
3、1.热爱采购，敢于挑战高薪，有铝业或大宗原材料采购经验者优先；2.熟悉制造工厂的采购流程，有一定的采购管理经验，具备良好的沟通能力，协调能力，协作。具备良好的职业道德和职业操守；
3.沟通能力强，能维护客户关系，开拓新市场4.此岗位需要出差、需要保护好企业、利益，处理好与供应商的关系。8小时单休，工资面议。
4、1.协助综合部经理完成各类信息的收集、录入、统计、分析工作；2.做好部门日报、月报、年报；3.负责本部门文件的收发工作及部门资料的档案管理工作；4.做好员工信息管理工作。5.做好人员招聘、入职离职手续办理、工伤申报办理工作。6.本部门考勤制作，其他部门考勤核对汇总工作。7.做好访客接待工作。8.一年以上内勤或有关行政工作经验优先考虑.9.形象气质佳。</t>
  </si>
  <si>
    <t>1、6000元/月加绩效，两班倒12小时，月休3天
2、4500-15000元/月，看个人业绩，面谈，试用期3个月，合同3年，长白班8小时休息四天
3、面议，长白班8小时休息四天
4、4000元/月，长白班8小时，月休4天</t>
  </si>
  <si>
    <t>陈女士包先生</t>
  </si>
  <si>
    <t>18616105496 18041106105</t>
  </si>
  <si>
    <t>安徽省池州市青阳县新河工业园区</t>
  </si>
  <si>
    <t>安徽铸鑫机械制造有限公司</t>
  </si>
  <si>
    <t>1、铸造技术员2名
2、自动线混砂机操作工5名
3、夜班浇注工、带班长5名
4、浇注配料师5名
5、打磨工5名
6、出货清理工5名</t>
  </si>
  <si>
    <t>1、1.机械类或铸造类专业优先，具备扎实的专业理论基础，能够快速理解并应用于实际工作。2.工艺技术文件完善:负责健全产品工艺技术文件体系，精准编制作业指导书、控制计划、工艺流程图等具体操作规程，确保生产过程有章可循，为产品质量筑牢技术基础。3.质量文档管理:全面汇总各类产品信息，建立完善的产品质量文档。4.软件熟练运用:熟练操作机械绘图软件，能够精准绘制产品图纸与工艺图纸，同时熟练使用各类办公软件(如 Word、Excel、PPT 等)。5.技术文件归档:严谨做好技术文件的整理、分类与归档工作，建立规范的文件管理台账，确保技术文件的完整性、准确性和可追溯性。
2、1.身体健康、能吃苦耐劳，有责任心，具有团队合作精神2.有混砂机操作经验优先3.有机械维修检验者优先4.完成上级领导交办的工作事项
3、有从业夜班浇注工作经验
4、1.有从业铸件浇注配料工作经验2.有从业夜班浇注工作经验
5、1.有从业铸件打磨工作，有经验者优先2.身体健康、能吃苦耐劳，有责任心，具有团队合作精神3.完成上级领导交办的工作事项
6、有从业铸件出货清理、去浇冒口工作经验，有叉车证优先</t>
  </si>
  <si>
    <t>1-6、具体薪资待遇面议
缴纳社保，额外配备员工保险，提供午餐免餐福利，薪资面议，我们将根据你的专业能力、工作经验岗位贡献提供薪资水平发展空间</t>
  </si>
  <si>
    <t>伍总
袁总</t>
  </si>
  <si>
    <t>13961805532 18961829296</t>
  </si>
  <si>
    <t>安徽天平机械股份有限公司</t>
  </si>
  <si>
    <t>1、市场服务人员5名</t>
  </si>
  <si>
    <t>1.会开车，能吃苦耐劳，从事过机械维修行业者优先</t>
  </si>
  <si>
    <t>薪资面议</t>
  </si>
  <si>
    <t>刘部长</t>
  </si>
  <si>
    <t>青阳木镇工业园区</t>
  </si>
  <si>
    <t>安徽平天物联科技有限公司</t>
  </si>
  <si>
    <t>1、普工5名
2、组桥人员3名
3、测试员工2名</t>
  </si>
  <si>
    <t>1、有机械厂电子厂工作经验优先，不会可以学习，有耐心，工作认真负责。
2、要求视力好，有耐心工作认真负责，计件工资多劳多得，能适应加班。
3、能适应加班，不会可学，要求会电脑基本操作，有称重传感器工作经验的优先。</t>
  </si>
  <si>
    <t>1、4000元-7000元/月，节假日福利，工作餐，车间环境好，四季恒温，空调间。 
2、计件工资5000元-8000元/月，车间环境好，四季恒温，空调间。
3、5500元-7000元/月，车间环境好，四季恒温，空调间。</t>
  </si>
  <si>
    <t>尤经理</t>
  </si>
  <si>
    <t>池州鑫力达科技有限公司</t>
  </si>
  <si>
    <t>1、普工50名
2、叉车工3名
3、铲车工1名
4、财务1名</t>
  </si>
  <si>
    <t>1、勤劳，服从安排            
2、持叉车证
3、持铲车证
4、财务相关专业，持初级会计师职称</t>
  </si>
  <si>
    <t>1、5000—6000元/月
2、4500元/月
3、4500元/月
4、4000-5000元/月</t>
  </si>
  <si>
    <t>05662587298
19565756880</t>
  </si>
  <si>
    <t>木镇工业园区</t>
  </si>
  <si>
    <t>安徽壹鑫精密零部件制造有限公司</t>
  </si>
  <si>
    <t>1、生产员工射蜡、制壳8名
2、生产员工打磨工4名
3、生产员工杂工1名
4、成本会计1名
5、销售助理4名
6、质检员3名
7、人事行政专员1名
8、技术员2名</t>
  </si>
  <si>
    <t>1、有铸造厂工作经验优先
2、1.身体健康，服从安排；2.有铸造厂打磨工作经验优先；3.看懂图纸优先4.不会可学，前期有专业培训
3、负责车间打包，处理领导安排的临时事务
4、负责成本核算，制造业工作经验
5、1.高效处理客户订单，沟通力强 货款结算与发货安排。2.英语表达流利或有经验优先
6、1.负责产品检验工作，包括蜡件检验及产品检验；2.要求看懂图纸，有16949体系工作经验优先
7、1年以上制造业工作经验；熟悉人力资源培训开发、 薪酬绩效等模块；熟练使用办公软件
8、1.机械制造设计及材料成型自动化相关专业，（接受应届毕业生）；2.熟练应用工程机械设计软件、绘图软件和相关办公软件；3.能够独立设计一般机械零部件，熟悉机械加工工艺流程</t>
  </si>
  <si>
    <t>1、5000-7000元/月，熟练计件
2、5000-8000元/月，熟练计件
3、5000-6000元/月
4、4000-5000元/月
5、6000-7000元/月
6、5000-6000元/月
7、5000-6000元/月
8、5000-10000元/月
1.入职缴纳社保，包吃包住，全勤奖，工龄奖2.全员效益分红，带薪年假，团队团建3.老板带领年轻团队，晋升空间大</t>
  </si>
  <si>
    <t>青阳县木镇镇工业园区内</t>
  </si>
  <si>
    <t>安徽胜远电源科技有限公司</t>
  </si>
  <si>
    <t>1、品管员4名
2、连涂机长8名
3、冲网工8名
4、和膏工6名
5、收片工20名
6、上架工20名
7、包片上极板工15名
8、加酸工10名
9、抽酸工20名
10、普工20名</t>
  </si>
  <si>
    <t>1、吃苦耐劳，没经验者可教
2、懂一定自动化设备操作(熟练工优先)
3、懂一定自动化设备操作
4、身体健康，能吃苦耐劳
5、服从管理，吃苦耐劳
6、能吃苦耐劳
7、懂一定设备操作技能
8、能吃苦耐劳
9、服从管理
10、服从管理安排</t>
  </si>
  <si>
    <t>1、5500元-6000元/月
2、11000元-15000元/月
3、10000元-11000元/月
4、8000元一11000元/月
5、8500元-10000元/月
6、8500元-10000元/月
7、8500元-12000元/月
8、7500元-8500元/月
9、7500元-8000元/月
10、6500元-7500元/月
免费中餐、免费住宿、缴纳五险、住青阳上下班有公交车接送。</t>
  </si>
  <si>
    <t>茶女士</t>
  </si>
  <si>
    <t>安徽省青阳县丁桥镇永平村</t>
  </si>
  <si>
    <t>31</t>
  </si>
  <si>
    <t>安徽牵引电机有限公司</t>
  </si>
  <si>
    <t>1、油漆工2名
2、车床工3名
3、电焊工2名
4、计算机1名
5、打磨工5名
6、下线工3名</t>
  </si>
  <si>
    <t>1-6、服从安排，电焊工要有电焊证</t>
  </si>
  <si>
    <t>1、6000元/月
2、6000元/月
3、6500元/月
4、4000元/月
5、4500元/月
6、4500元/月
中餐免费</t>
  </si>
  <si>
    <t>青阳县杨田镇工业集中区</t>
  </si>
  <si>
    <t>青阳阿尔卡迪亚国际酒店有限公司</t>
  </si>
  <si>
    <t>1、销售经理2名
2、客房服务员3名
3、餐饮高服2名</t>
  </si>
  <si>
    <t>1、负责酒店市场拓展及市场会议销售工作，有酒店销售工作经验
2、负责酒店客房卫生打扫及对客服务，有相关工作经验者优先，不会可学
3、有高端餐饮或星级酒店实习/工作经验者优先</t>
  </si>
  <si>
    <t>1、面议
2、底薪2700元/月+提成
3、面议</t>
  </si>
  <si>
    <t>张婷婷</t>
  </si>
  <si>
    <t>青阳县朱备镇江村村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</si>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</sst>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9">
    <font>
      <sz val="12"/>
      <name val="宋体"/>
      <charset val="134"/>
    </font>
    <font>
      <sz val="9"/>
      <name val="宋体"/>
      <charset val="134"/>
    </font>
    <font>
      <sz val="10.5"/>
      <name val="宋体"/>
      <charset val="134"/>
    </font>
    <font>
      <sz val="10.5"/>
      <name val="Times New Roman"/>
      <charset val="0"/>
    </font>
    <font>
      <sz val="11"/>
      <name val="宋体"/>
      <charset val="134"/>
    </font>
    <font>
      <b/>
      <sz val="20"/>
      <name val="方正大标宋简体"/>
      <charset val="134"/>
    </font>
    <font>
      <sz val="9"/>
      <name val="仿宋_GB2312"/>
      <charset val="134"/>
    </font>
    <font>
      <sz val="9"/>
      <color theme="1"/>
      <name val="仿宋_GB2312"/>
      <charset val="134"/>
    </font>
    <font>
      <sz val="6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2" borderId="2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24" applyNumberFormat="0" applyAlignment="0" applyProtection="0">
      <alignment vertical="center"/>
    </xf>
    <xf numFmtId="0" fontId="19" fillId="4" borderId="25" applyNumberFormat="0" applyAlignment="0" applyProtection="0">
      <alignment vertical="center"/>
    </xf>
    <xf numFmtId="0" fontId="20" fillId="4" borderId="24" applyNumberFormat="0" applyAlignment="0" applyProtection="0">
      <alignment vertical="center"/>
    </xf>
    <xf numFmtId="0" fontId="21" fillId="5" borderId="26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82">
    <xf numFmtId="0" fontId="0" fillId="0" borderId="0" xfId="0"/>
    <xf numFmtId="0" fontId="0" fillId="0" borderId="0" xfId="0" applyBorder="1"/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0" fillId="0" borderId="0" xfId="0" applyNumberForma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/>
    </xf>
    <xf numFmtId="0" fontId="2" fillId="0" borderId="0" xfId="0" applyFont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49" fontId="1" fillId="0" borderId="0" xfId="0" applyNumberFormat="1" applyFont="1" applyFill="1" applyAlignment="1">
      <alignment horizontal="left" vertical="center" wrapText="1"/>
    </xf>
    <xf numFmtId="0" fontId="0" fillId="0" borderId="1" xfId="0" applyFill="1" applyBorder="1"/>
    <xf numFmtId="49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left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49" fontId="0" fillId="0" borderId="11" xfId="0" applyNumberFormat="1" applyFont="1" applyFill="1" applyBorder="1" applyAlignment="1">
      <alignment horizontal="center" vertical="center" wrapText="1"/>
    </xf>
    <xf numFmtId="49" fontId="0" fillId="0" borderId="12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left" vertical="center" wrapText="1"/>
    </xf>
    <xf numFmtId="176" fontId="1" fillId="0" borderId="13" xfId="0" applyNumberFormat="1" applyFont="1" applyFill="1" applyBorder="1" applyAlignment="1">
      <alignment horizontal="left" vertical="center" wrapText="1"/>
    </xf>
    <xf numFmtId="49" fontId="1" fillId="0" borderId="14" xfId="0" applyNumberFormat="1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49" fontId="1" fillId="0" borderId="15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49" fontId="1" fillId="0" borderId="16" xfId="0" applyNumberFormat="1" applyFont="1" applyFill="1" applyBorder="1" applyAlignment="1">
      <alignment horizontal="left" vertical="center" wrapText="1"/>
    </xf>
    <xf numFmtId="49" fontId="1" fillId="0" borderId="17" xfId="0" applyNumberFormat="1" applyFont="1" applyFill="1" applyBorder="1" applyAlignment="1">
      <alignment horizontal="left" vertical="center" wrapText="1"/>
    </xf>
    <xf numFmtId="49" fontId="1" fillId="0" borderId="18" xfId="0" applyNumberFormat="1" applyFont="1" applyFill="1" applyBorder="1" applyAlignment="1">
      <alignment horizontal="left" vertical="center" wrapText="1"/>
    </xf>
    <xf numFmtId="49" fontId="1" fillId="0" borderId="19" xfId="0" applyNumberFormat="1" applyFont="1" applyFill="1" applyBorder="1" applyAlignment="1">
      <alignment horizontal="left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49" fontId="1" fillId="0" borderId="20" xfId="0" applyNumberFormat="1" applyFont="1" applyFill="1" applyBorder="1" applyAlignment="1">
      <alignment horizontal="left" vertical="center" wrapText="1"/>
    </xf>
    <xf numFmtId="176" fontId="1" fillId="0" borderId="12" xfId="0" applyNumberFormat="1" applyFont="1" applyFill="1" applyBorder="1" applyAlignment="1">
      <alignment horizontal="left" vertical="center" wrapText="1"/>
    </xf>
    <xf numFmtId="0" fontId="0" fillId="0" borderId="12" xfId="0" applyFill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5"/>
  <sheetViews>
    <sheetView tabSelected="1" workbookViewId="0">
      <selection activeCell="D39" sqref="D39"/>
    </sheetView>
  </sheetViews>
  <sheetFormatPr defaultColWidth="9" defaultRowHeight="14.25"/>
  <cols>
    <col min="1" max="1" width="3.2" style="13" customWidth="1"/>
    <col min="2" max="2" width="23.2" style="19" customWidth="1"/>
    <col min="3" max="3" width="6.5" style="20" customWidth="1"/>
    <col min="4" max="4" width="21.6" style="19" customWidth="1"/>
    <col min="5" max="5" width="23.4" style="19" customWidth="1"/>
    <col min="6" max="6" width="18.6" style="19" customWidth="1"/>
    <col min="7" max="7" width="6.5" style="13" customWidth="1"/>
    <col min="8" max="8" width="9.1" style="13" customWidth="1"/>
    <col min="9" max="9" width="11.9" style="19" customWidth="1"/>
    <col min="10" max="10" width="18.6" style="13" customWidth="1"/>
    <col min="11" max="16384" width="9" style="13" customWidth="1"/>
  </cols>
  <sheetData>
    <row r="1" ht="39" customHeight="1" spans="1:9">
      <c r="A1" s="21" t="s">
        <v>0</v>
      </c>
      <c r="B1" s="22"/>
      <c r="C1" s="21"/>
      <c r="D1" s="22"/>
      <c r="E1" s="22"/>
      <c r="F1" s="22"/>
      <c r="G1" s="21"/>
      <c r="H1" s="21"/>
      <c r="I1" s="22"/>
    </row>
    <row r="2" s="11" customFormat="1" ht="36" customHeight="1" spans="1:9">
      <c r="A2" s="23" t="s">
        <v>1</v>
      </c>
      <c r="B2" s="23" t="s">
        <v>2</v>
      </c>
      <c r="C2" s="24" t="s">
        <v>3</v>
      </c>
      <c r="D2" s="25" t="s">
        <v>4</v>
      </c>
      <c r="E2" s="25" t="s">
        <v>5</v>
      </c>
      <c r="F2" s="25" t="s">
        <v>6</v>
      </c>
      <c r="G2" s="26" t="s">
        <v>7</v>
      </c>
      <c r="H2" s="26" t="s">
        <v>8</v>
      </c>
      <c r="I2" s="23" t="s">
        <v>9</v>
      </c>
    </row>
    <row r="3" s="12" customFormat="1" ht="112.5" spans="1:9">
      <c r="A3" s="27">
        <v>1</v>
      </c>
      <c r="B3" s="28" t="s">
        <v>10</v>
      </c>
      <c r="C3" s="29">
        <v>23</v>
      </c>
      <c r="D3" s="28" t="s">
        <v>11</v>
      </c>
      <c r="E3" s="28" t="s">
        <v>12</v>
      </c>
      <c r="F3" s="28" t="s">
        <v>13</v>
      </c>
      <c r="G3" s="30" t="s">
        <v>14</v>
      </c>
      <c r="H3" s="27">
        <v>13866473599</v>
      </c>
      <c r="I3" s="68" t="s">
        <v>15</v>
      </c>
    </row>
    <row r="4" s="13" customFormat="1" ht="111" customHeight="1" spans="1:9">
      <c r="A4" s="27">
        <v>2</v>
      </c>
      <c r="B4" s="31" t="s">
        <v>16</v>
      </c>
      <c r="C4" s="32">
        <v>10</v>
      </c>
      <c r="D4" s="31" t="s">
        <v>17</v>
      </c>
      <c r="E4" s="31" t="s">
        <v>18</v>
      </c>
      <c r="F4" s="33" t="s">
        <v>19</v>
      </c>
      <c r="G4" s="34" t="s">
        <v>20</v>
      </c>
      <c r="H4" s="35">
        <v>13955505078</v>
      </c>
      <c r="I4" s="69" t="s">
        <v>21</v>
      </c>
    </row>
    <row r="5" s="13" customFormat="1" ht="409" customHeight="1" spans="1:9">
      <c r="A5" s="36">
        <v>3</v>
      </c>
      <c r="B5" s="37" t="s">
        <v>22</v>
      </c>
      <c r="C5" s="38">
        <v>4</v>
      </c>
      <c r="D5" s="28" t="s">
        <v>23</v>
      </c>
      <c r="E5" s="28" t="s">
        <v>24</v>
      </c>
      <c r="F5" s="28" t="s">
        <v>25</v>
      </c>
      <c r="G5" s="30" t="s">
        <v>26</v>
      </c>
      <c r="H5" s="30" t="s">
        <v>27</v>
      </c>
      <c r="I5" s="28" t="s">
        <v>28</v>
      </c>
    </row>
    <row r="6" s="13" customFormat="1" ht="125" customHeight="1" spans="1:9">
      <c r="A6" s="36">
        <v>4</v>
      </c>
      <c r="B6" s="37" t="s">
        <v>29</v>
      </c>
      <c r="C6" s="38">
        <v>4</v>
      </c>
      <c r="D6" s="28" t="s">
        <v>30</v>
      </c>
      <c r="E6" s="28" t="s">
        <v>31</v>
      </c>
      <c r="F6" s="28" t="s">
        <v>32</v>
      </c>
      <c r="G6" s="30" t="s">
        <v>33</v>
      </c>
      <c r="H6" s="27">
        <v>18956678225</v>
      </c>
      <c r="I6" s="70" t="s">
        <v>34</v>
      </c>
    </row>
    <row r="7" s="14" customFormat="1" ht="33.75" spans="1:11">
      <c r="A7" s="36">
        <v>5</v>
      </c>
      <c r="B7" s="37" t="s">
        <v>35</v>
      </c>
      <c r="C7" s="38">
        <v>14</v>
      </c>
      <c r="D7" s="28" t="s">
        <v>36</v>
      </c>
      <c r="E7" s="28" t="s">
        <v>37</v>
      </c>
      <c r="F7" s="28" t="s">
        <v>38</v>
      </c>
      <c r="G7" s="30" t="s">
        <v>39</v>
      </c>
      <c r="H7" s="27">
        <v>15956259328</v>
      </c>
      <c r="I7" s="70" t="s">
        <v>40</v>
      </c>
      <c r="K7" s="71"/>
    </row>
    <row r="8" s="14" customFormat="1" ht="269" customHeight="1" spans="1:11">
      <c r="A8" s="27">
        <v>6</v>
      </c>
      <c r="B8" s="37" t="s">
        <v>41</v>
      </c>
      <c r="C8" s="29">
        <v>16</v>
      </c>
      <c r="D8" s="28" t="s">
        <v>42</v>
      </c>
      <c r="E8" s="28" t="s">
        <v>43</v>
      </c>
      <c r="F8" s="28" t="s">
        <v>44</v>
      </c>
      <c r="G8" s="30" t="s">
        <v>45</v>
      </c>
      <c r="H8" s="27" t="s">
        <v>46</v>
      </c>
      <c r="I8" s="28" t="s">
        <v>40</v>
      </c>
      <c r="K8" s="71"/>
    </row>
    <row r="9" s="14" customFormat="1" ht="67.5" spans="1:11">
      <c r="A9" s="39">
        <v>7</v>
      </c>
      <c r="B9" s="40" t="s">
        <v>47</v>
      </c>
      <c r="C9" s="41">
        <v>8</v>
      </c>
      <c r="D9" s="42" t="s">
        <v>48</v>
      </c>
      <c r="E9" s="42" t="s">
        <v>49</v>
      </c>
      <c r="F9" s="42" t="s">
        <v>50</v>
      </c>
      <c r="G9" s="43" t="s">
        <v>51</v>
      </c>
      <c r="H9" s="39">
        <v>18856638701</v>
      </c>
      <c r="I9" s="72" t="s">
        <v>52</v>
      </c>
      <c r="K9" s="71"/>
    </row>
    <row r="10" s="13" customFormat="1" ht="132" customHeight="1" spans="1:9">
      <c r="A10" s="27">
        <v>8</v>
      </c>
      <c r="B10" s="28" t="s">
        <v>53</v>
      </c>
      <c r="C10" s="27">
        <v>42</v>
      </c>
      <c r="D10" s="28" t="s">
        <v>54</v>
      </c>
      <c r="E10" s="28" t="s">
        <v>55</v>
      </c>
      <c r="F10" s="28" t="s">
        <v>56</v>
      </c>
      <c r="G10" s="30" t="s">
        <v>57</v>
      </c>
      <c r="H10" s="30" t="s">
        <v>58</v>
      </c>
      <c r="I10" s="68" t="s">
        <v>40</v>
      </c>
    </row>
    <row r="11" s="13" customFormat="1" ht="384" customHeight="1" spans="1:9">
      <c r="A11" s="27">
        <v>9</v>
      </c>
      <c r="B11" s="28" t="s">
        <v>59</v>
      </c>
      <c r="C11" s="27">
        <v>23</v>
      </c>
      <c r="D11" s="28" t="s">
        <v>60</v>
      </c>
      <c r="E11" s="28" t="s">
        <v>61</v>
      </c>
      <c r="F11" s="28" t="s">
        <v>62</v>
      </c>
      <c r="G11" s="30" t="s">
        <v>63</v>
      </c>
      <c r="H11" s="30" t="s">
        <v>64</v>
      </c>
      <c r="I11" s="68" t="s">
        <v>65</v>
      </c>
    </row>
    <row r="12" s="13" customFormat="1" ht="185" customHeight="1" spans="1:9">
      <c r="A12" s="27">
        <v>10</v>
      </c>
      <c r="B12" s="28" t="s">
        <v>66</v>
      </c>
      <c r="C12" s="27">
        <v>15</v>
      </c>
      <c r="D12" s="28" t="s">
        <v>67</v>
      </c>
      <c r="E12" s="28" t="s">
        <v>68</v>
      </c>
      <c r="F12" s="28" t="s">
        <v>69</v>
      </c>
      <c r="G12" s="30" t="s">
        <v>70</v>
      </c>
      <c r="H12" s="27">
        <v>18856658603</v>
      </c>
      <c r="I12" s="68" t="s">
        <v>71</v>
      </c>
    </row>
    <row r="13" s="13" customFormat="1" ht="200" customHeight="1" spans="1:9">
      <c r="A13" s="44">
        <v>11</v>
      </c>
      <c r="B13" s="45" t="s">
        <v>72</v>
      </c>
      <c r="C13" s="27">
        <v>8</v>
      </c>
      <c r="D13" s="28" t="s">
        <v>73</v>
      </c>
      <c r="E13" s="28" t="s">
        <v>74</v>
      </c>
      <c r="F13" s="28" t="s">
        <v>75</v>
      </c>
      <c r="G13" s="30" t="s">
        <v>76</v>
      </c>
      <c r="H13" s="27">
        <v>15962595788</v>
      </c>
      <c r="I13" s="68" t="s">
        <v>71</v>
      </c>
    </row>
    <row r="14" s="13" customFormat="1" ht="409" customHeight="1" spans="1:9">
      <c r="A14" s="44">
        <v>12</v>
      </c>
      <c r="B14" s="45" t="s">
        <v>77</v>
      </c>
      <c r="C14" s="27">
        <v>169</v>
      </c>
      <c r="D14" s="28" t="s">
        <v>78</v>
      </c>
      <c r="E14" s="28" t="s">
        <v>79</v>
      </c>
      <c r="F14" s="28" t="s">
        <v>80</v>
      </c>
      <c r="G14" s="30" t="s">
        <v>81</v>
      </c>
      <c r="H14" s="27">
        <v>18205667070</v>
      </c>
      <c r="I14" s="68" t="s">
        <v>82</v>
      </c>
    </row>
    <row r="15" s="13" customFormat="1" ht="82" customHeight="1" spans="1:9">
      <c r="A15" s="27">
        <v>13</v>
      </c>
      <c r="B15" s="28" t="s">
        <v>83</v>
      </c>
      <c r="C15" s="27">
        <v>12</v>
      </c>
      <c r="D15" s="28" t="s">
        <v>84</v>
      </c>
      <c r="E15" s="28" t="s">
        <v>85</v>
      </c>
      <c r="F15" s="28" t="s">
        <v>86</v>
      </c>
      <c r="G15" s="30" t="s">
        <v>87</v>
      </c>
      <c r="H15" s="27">
        <v>13856691617</v>
      </c>
      <c r="I15" s="28" t="s">
        <v>88</v>
      </c>
    </row>
    <row r="16" s="13" customFormat="1" ht="231" customHeight="1" spans="1:9">
      <c r="A16" s="27">
        <v>14</v>
      </c>
      <c r="B16" s="28" t="s">
        <v>89</v>
      </c>
      <c r="C16" s="27">
        <v>3</v>
      </c>
      <c r="D16" s="28" t="s">
        <v>90</v>
      </c>
      <c r="E16" s="28" t="s">
        <v>91</v>
      </c>
      <c r="F16" s="28" t="s">
        <v>92</v>
      </c>
      <c r="G16" s="30" t="s">
        <v>93</v>
      </c>
      <c r="H16" s="27">
        <v>19955965071</v>
      </c>
      <c r="I16" s="28" t="s">
        <v>94</v>
      </c>
    </row>
    <row r="17" s="15" customFormat="1" ht="59" customHeight="1" spans="1:9">
      <c r="A17" s="46">
        <v>15</v>
      </c>
      <c r="B17" s="47" t="s">
        <v>95</v>
      </c>
      <c r="C17" s="48">
        <v>3</v>
      </c>
      <c r="D17" s="47" t="s">
        <v>96</v>
      </c>
      <c r="E17" s="47" t="s">
        <v>97</v>
      </c>
      <c r="F17" s="47" t="s">
        <v>98</v>
      </c>
      <c r="G17" s="49" t="s">
        <v>99</v>
      </c>
      <c r="H17" s="36">
        <v>19156649632</v>
      </c>
      <c r="I17" s="73" t="s">
        <v>100</v>
      </c>
    </row>
    <row r="18" s="15" customFormat="1" ht="125" customHeight="1" spans="1:9">
      <c r="A18" s="46">
        <v>16</v>
      </c>
      <c r="B18" s="50" t="s">
        <v>101</v>
      </c>
      <c r="C18" s="51">
        <v>35</v>
      </c>
      <c r="D18" s="50" t="s">
        <v>102</v>
      </c>
      <c r="E18" s="50" t="s">
        <v>103</v>
      </c>
      <c r="F18" s="50" t="s">
        <v>104</v>
      </c>
      <c r="G18" s="52" t="s">
        <v>105</v>
      </c>
      <c r="H18" s="53">
        <v>17719955168</v>
      </c>
      <c r="I18" s="74" t="s">
        <v>106</v>
      </c>
    </row>
    <row r="19" s="15" customFormat="1" ht="167" customHeight="1" spans="1:9">
      <c r="A19" s="54">
        <v>17</v>
      </c>
      <c r="B19" s="55" t="s">
        <v>107</v>
      </c>
      <c r="C19" s="56">
        <v>30</v>
      </c>
      <c r="D19" s="55" t="s">
        <v>108</v>
      </c>
      <c r="E19" s="55" t="s">
        <v>109</v>
      </c>
      <c r="F19" s="55" t="s">
        <v>110</v>
      </c>
      <c r="G19" s="57" t="s">
        <v>76</v>
      </c>
      <c r="H19" s="58">
        <v>18815550168</v>
      </c>
      <c r="I19" s="75" t="s">
        <v>111</v>
      </c>
    </row>
    <row r="20" s="16" customFormat="1" ht="118" customHeight="1" spans="1:9">
      <c r="A20" s="53">
        <v>18</v>
      </c>
      <c r="B20" s="50" t="s">
        <v>112</v>
      </c>
      <c r="C20" s="53">
        <v>7</v>
      </c>
      <c r="D20" s="50" t="s">
        <v>113</v>
      </c>
      <c r="E20" s="50" t="s">
        <v>114</v>
      </c>
      <c r="F20" s="50" t="s">
        <v>115</v>
      </c>
      <c r="G20" s="30" t="s">
        <v>116</v>
      </c>
      <c r="H20" s="27">
        <v>18956641965</v>
      </c>
      <c r="I20" s="28" t="s">
        <v>117</v>
      </c>
    </row>
    <row r="21" s="17" customFormat="1" ht="247.5" spans="1:9">
      <c r="A21" s="36">
        <v>19</v>
      </c>
      <c r="B21" s="31" t="s">
        <v>118</v>
      </c>
      <c r="C21" s="59">
        <v>2</v>
      </c>
      <c r="D21" s="31" t="s">
        <v>119</v>
      </c>
      <c r="E21" s="31" t="s">
        <v>120</v>
      </c>
      <c r="F21" s="33" t="s">
        <v>121</v>
      </c>
      <c r="G21" s="34" t="s">
        <v>122</v>
      </c>
      <c r="H21" s="60">
        <v>17705665788</v>
      </c>
      <c r="I21" s="69" t="s">
        <v>123</v>
      </c>
    </row>
    <row r="22" s="17" customFormat="1" ht="409" customHeight="1" spans="1:9">
      <c r="A22" s="53">
        <v>20</v>
      </c>
      <c r="B22" s="50" t="s">
        <v>124</v>
      </c>
      <c r="C22" s="53">
        <v>70</v>
      </c>
      <c r="D22" s="50" t="s">
        <v>125</v>
      </c>
      <c r="E22" s="50" t="s">
        <v>126</v>
      </c>
      <c r="F22" s="50" t="s">
        <v>127</v>
      </c>
      <c r="G22" s="52" t="s">
        <v>128</v>
      </c>
      <c r="H22" s="53">
        <v>13905666804</v>
      </c>
      <c r="I22" s="74" t="s">
        <v>129</v>
      </c>
    </row>
    <row r="23" s="17" customFormat="1" ht="282" customHeight="1" spans="1:9">
      <c r="A23" s="27">
        <v>21</v>
      </c>
      <c r="B23" s="28" t="s">
        <v>130</v>
      </c>
      <c r="C23" s="29">
        <v>14</v>
      </c>
      <c r="D23" s="28" t="s">
        <v>131</v>
      </c>
      <c r="E23" s="28" t="s">
        <v>132</v>
      </c>
      <c r="F23" s="28" t="s">
        <v>133</v>
      </c>
      <c r="G23" s="30" t="s">
        <v>134</v>
      </c>
      <c r="H23" s="27">
        <v>15385393797</v>
      </c>
      <c r="I23" s="28" t="s">
        <v>135</v>
      </c>
    </row>
    <row r="24" s="17" customFormat="1" ht="77" customHeight="1" spans="1:9">
      <c r="A24" s="61">
        <v>22</v>
      </c>
      <c r="B24" s="62" t="s">
        <v>136</v>
      </c>
      <c r="C24" s="27">
        <v>10</v>
      </c>
      <c r="D24" s="28" t="s">
        <v>137</v>
      </c>
      <c r="E24" s="28" t="s">
        <v>138</v>
      </c>
      <c r="F24" s="28" t="s">
        <v>139</v>
      </c>
      <c r="G24" s="30" t="s">
        <v>140</v>
      </c>
      <c r="H24" s="27">
        <v>18260426916</v>
      </c>
      <c r="I24" s="76" t="s">
        <v>141</v>
      </c>
    </row>
    <row r="25" s="16" customFormat="1" ht="279" customHeight="1" spans="1:9">
      <c r="A25" s="39">
        <v>23</v>
      </c>
      <c r="B25" s="43" t="s">
        <v>142</v>
      </c>
      <c r="C25" s="39">
        <v>11</v>
      </c>
      <c r="D25" s="42" t="s">
        <v>143</v>
      </c>
      <c r="E25" s="42" t="s">
        <v>144</v>
      </c>
      <c r="F25" s="42" t="s">
        <v>145</v>
      </c>
      <c r="G25" s="43" t="s">
        <v>146</v>
      </c>
      <c r="H25" s="39">
        <v>18605669722</v>
      </c>
      <c r="I25" s="77" t="s">
        <v>147</v>
      </c>
    </row>
    <row r="26" s="16" customFormat="1" ht="409" customHeight="1" spans="1:9">
      <c r="A26" s="27">
        <v>24</v>
      </c>
      <c r="B26" s="30" t="s">
        <v>148</v>
      </c>
      <c r="C26" s="27">
        <v>4</v>
      </c>
      <c r="D26" s="28" t="s">
        <v>149</v>
      </c>
      <c r="E26" s="28" t="s">
        <v>150</v>
      </c>
      <c r="F26" s="28" t="s">
        <v>151</v>
      </c>
      <c r="G26" s="30" t="s">
        <v>152</v>
      </c>
      <c r="H26" s="30" t="s">
        <v>153</v>
      </c>
      <c r="I26" s="30" t="s">
        <v>154</v>
      </c>
    </row>
    <row r="27" s="16" customFormat="1" ht="380" customHeight="1" spans="1:9">
      <c r="A27" s="27">
        <v>25</v>
      </c>
      <c r="B27" s="30" t="s">
        <v>155</v>
      </c>
      <c r="C27" s="27">
        <v>27</v>
      </c>
      <c r="D27" s="28" t="s">
        <v>156</v>
      </c>
      <c r="E27" s="28" t="s">
        <v>157</v>
      </c>
      <c r="F27" s="28" t="s">
        <v>158</v>
      </c>
      <c r="G27" s="30" t="s">
        <v>159</v>
      </c>
      <c r="H27" s="30" t="s">
        <v>160</v>
      </c>
      <c r="I27" s="30" t="s">
        <v>147</v>
      </c>
    </row>
    <row r="28" s="18" customFormat="1" ht="66" customHeight="1" spans="1:17">
      <c r="A28" s="27">
        <v>26</v>
      </c>
      <c r="B28" s="37" t="s">
        <v>161</v>
      </c>
      <c r="C28" s="29">
        <v>5</v>
      </c>
      <c r="D28" s="28" t="s">
        <v>162</v>
      </c>
      <c r="E28" s="28" t="s">
        <v>163</v>
      </c>
      <c r="F28" s="28" t="s">
        <v>164</v>
      </c>
      <c r="G28" s="30" t="s">
        <v>165</v>
      </c>
      <c r="H28" s="27">
        <v>13856670185</v>
      </c>
      <c r="I28" s="28" t="s">
        <v>166</v>
      </c>
      <c r="J28" s="78"/>
      <c r="K28" s="78"/>
      <c r="L28" s="78"/>
      <c r="M28" s="78"/>
      <c r="N28" s="78"/>
      <c r="O28" s="78"/>
      <c r="P28" s="78"/>
      <c r="Q28" s="81"/>
    </row>
    <row r="29" s="16" customFormat="1" ht="122" customHeight="1" spans="1:9">
      <c r="A29" s="27">
        <v>27</v>
      </c>
      <c r="B29" s="28" t="s">
        <v>167</v>
      </c>
      <c r="C29" s="29">
        <v>10</v>
      </c>
      <c r="D29" s="28" t="s">
        <v>168</v>
      </c>
      <c r="E29" s="28" t="s">
        <v>169</v>
      </c>
      <c r="F29" s="28" t="s">
        <v>170</v>
      </c>
      <c r="G29" s="30" t="s">
        <v>171</v>
      </c>
      <c r="H29" s="27">
        <v>13952103073</v>
      </c>
      <c r="I29" s="28" t="s">
        <v>166</v>
      </c>
    </row>
    <row r="30" s="16" customFormat="1" ht="75" customHeight="1" spans="1:9">
      <c r="A30" s="27">
        <v>28</v>
      </c>
      <c r="B30" s="28" t="s">
        <v>172</v>
      </c>
      <c r="C30" s="29">
        <v>55</v>
      </c>
      <c r="D30" s="28" t="s">
        <v>173</v>
      </c>
      <c r="E30" s="28" t="s">
        <v>174</v>
      </c>
      <c r="F30" s="28" t="s">
        <v>175</v>
      </c>
      <c r="G30" s="30" t="s">
        <v>146</v>
      </c>
      <c r="H30" s="30" t="s">
        <v>176</v>
      </c>
      <c r="I30" s="28" t="s">
        <v>177</v>
      </c>
    </row>
    <row r="31" s="14" customFormat="1" ht="278" customHeight="1" spans="1:10">
      <c r="A31" s="39">
        <v>29</v>
      </c>
      <c r="B31" s="42" t="s">
        <v>178</v>
      </c>
      <c r="C31" s="39">
        <v>24</v>
      </c>
      <c r="D31" s="42" t="s">
        <v>179</v>
      </c>
      <c r="E31" s="42" t="s">
        <v>180</v>
      </c>
      <c r="F31" s="42" t="s">
        <v>181</v>
      </c>
      <c r="G31" s="42" t="s">
        <v>99</v>
      </c>
      <c r="H31" s="63">
        <v>18956260067</v>
      </c>
      <c r="I31" s="79" t="s">
        <v>182</v>
      </c>
      <c r="J31" s="17"/>
    </row>
    <row r="32" s="17" customFormat="1" ht="153" customHeight="1" spans="1:9">
      <c r="A32" s="27">
        <v>30</v>
      </c>
      <c r="B32" s="28" t="s">
        <v>183</v>
      </c>
      <c r="C32" s="29">
        <v>131</v>
      </c>
      <c r="D32" s="28" t="s">
        <v>184</v>
      </c>
      <c r="E32" s="28" t="s">
        <v>185</v>
      </c>
      <c r="F32" s="28" t="s">
        <v>186</v>
      </c>
      <c r="G32" s="30" t="s">
        <v>187</v>
      </c>
      <c r="H32" s="27">
        <v>15956619960</v>
      </c>
      <c r="I32" s="28" t="s">
        <v>188</v>
      </c>
    </row>
    <row r="33" s="17" customFormat="1" ht="78.75" spans="1:9">
      <c r="A33" s="30" t="s">
        <v>189</v>
      </c>
      <c r="B33" s="28" t="s">
        <v>190</v>
      </c>
      <c r="C33" s="29">
        <v>16</v>
      </c>
      <c r="D33" s="28" t="s">
        <v>191</v>
      </c>
      <c r="E33" s="28" t="s">
        <v>192</v>
      </c>
      <c r="F33" s="28" t="s">
        <v>193</v>
      </c>
      <c r="G33" s="30" t="s">
        <v>63</v>
      </c>
      <c r="H33" s="27">
        <v>13806865563</v>
      </c>
      <c r="I33" s="28" t="s">
        <v>194</v>
      </c>
    </row>
    <row r="34" s="17" customFormat="1" ht="132" customHeight="1" spans="1:9">
      <c r="A34" s="27">
        <v>32</v>
      </c>
      <c r="B34" s="28" t="s">
        <v>195</v>
      </c>
      <c r="C34" s="29">
        <v>7</v>
      </c>
      <c r="D34" s="28" t="s">
        <v>196</v>
      </c>
      <c r="E34" s="28" t="s">
        <v>197</v>
      </c>
      <c r="F34" s="28" t="s">
        <v>198</v>
      </c>
      <c r="G34" s="30" t="s">
        <v>199</v>
      </c>
      <c r="H34" s="27">
        <v>13665668708</v>
      </c>
      <c r="I34" s="28" t="s">
        <v>200</v>
      </c>
    </row>
    <row r="35" s="17" customFormat="1" ht="30" customHeight="1" spans="1:9">
      <c r="A35" s="64" t="s">
        <v>201</v>
      </c>
      <c r="B35" s="65"/>
      <c r="C35" s="66">
        <f>SUM(C3:C34)</f>
        <v>812</v>
      </c>
      <c r="D35" s="67"/>
      <c r="E35" s="67"/>
      <c r="F35" s="67"/>
      <c r="G35" s="67"/>
      <c r="H35" s="67"/>
      <c r="I35" s="80"/>
    </row>
  </sheetData>
  <mergeCells count="3">
    <mergeCell ref="A1:I1"/>
    <mergeCell ref="A35:B35"/>
    <mergeCell ref="C35:I35"/>
  </mergeCells>
  <conditionalFormatting sqref="B3">
    <cfRule type="duplicateValues" dxfId="0" priority="6"/>
  </conditionalFormatting>
  <conditionalFormatting sqref="B19">
    <cfRule type="duplicateValues" dxfId="0" priority="7"/>
  </conditionalFormatting>
  <conditionalFormatting sqref="B21">
    <cfRule type="duplicateValues" dxfId="0" priority="3"/>
  </conditionalFormatting>
  <conditionalFormatting sqref="B22">
    <cfRule type="duplicateValues" dxfId="0" priority="5"/>
  </conditionalFormatting>
  <conditionalFormatting sqref="B30">
    <cfRule type="duplicateValues" dxfId="0" priority="4"/>
  </conditionalFormatting>
  <conditionalFormatting sqref="B32">
    <cfRule type="duplicateValues" dxfId="0" priority="1"/>
  </conditionalFormatting>
  <conditionalFormatting sqref="B28:B29">
    <cfRule type="duplicateValues" dxfId="0" priority="2"/>
  </conditionalFormatting>
  <conditionalFormatting sqref="B1:B2 B4:B18 B20 B23:B27 B31 B33:B34 B36:B65523">
    <cfRule type="duplicateValues" dxfId="0" priority="8"/>
  </conditionalFormatting>
  <pageMargins left="0.72" right="0.56" top="1" bottom="1" header="0.5" footer="0.5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N31"/>
  <sheetViews>
    <sheetView zoomScaleSheetLayoutView="60" workbookViewId="0">
      <selection activeCell="G64" sqref="G64"/>
    </sheetView>
  </sheetViews>
  <sheetFormatPr defaultColWidth="9" defaultRowHeight="11.25"/>
  <cols>
    <col min="1" max="7" width="9" style="7" customWidth="1"/>
    <col min="8" max="8" width="5.9" style="7" customWidth="1"/>
    <col min="9" max="9" width="26.6" style="7" customWidth="1"/>
    <col min="10" max="10" width="21.6" style="7" customWidth="1"/>
    <col min="11" max="11" width="23.6" style="7" customWidth="1"/>
    <col min="12" max="12" width="9" style="7" customWidth="1"/>
    <col min="13" max="13" width="13.9" style="7" customWidth="1"/>
    <col min="14" max="16384" width="9" style="7" customWidth="1"/>
  </cols>
  <sheetData>
    <row r="1" ht="131.25" customHeight="1"/>
    <row r="2" ht="52.5" customHeight="1"/>
    <row r="3" ht="61.5" customHeight="1"/>
    <row r="4" ht="39.75" customHeight="1"/>
    <row r="5" ht="84.75" customHeight="1"/>
    <row r="6" ht="42.75" customHeight="1"/>
    <row r="7" ht="86.25" customHeight="1"/>
    <row r="8" ht="145.5" customHeight="1"/>
    <row r="9" ht="36" customHeight="1"/>
    <row r="10" ht="102.75" customHeight="1"/>
    <row r="12" ht="80.25" customHeight="1"/>
    <row r="30" ht="153.75" customHeight="1" spans="7:14">
      <c r="G30" s="8"/>
      <c r="H30" s="8"/>
      <c r="I30" s="8"/>
      <c r="J30" s="8"/>
      <c r="K30" s="8"/>
      <c r="L30" s="10"/>
      <c r="M30" s="8"/>
      <c r="N30" s="8"/>
    </row>
    <row r="31" ht="14.25" spans="7:14">
      <c r="G31" s="9"/>
      <c r="H31" s="1"/>
      <c r="I31" s="1"/>
      <c r="J31" s="1"/>
      <c r="K31" s="1"/>
      <c r="L31" s="1"/>
      <c r="M31" s="1"/>
      <c r="N31" s="1"/>
    </row>
  </sheetData>
  <pageMargins left="0.75" right="0.75" top="1" bottom="1" header="0.5" footer="0.5"/>
  <pageSetup paperSize="9" orientation="portrait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G115"/>
  <sheetViews>
    <sheetView zoomScaleSheetLayoutView="60" topLeftCell="A95" workbookViewId="0">
      <selection activeCell="I101" sqref="I101"/>
    </sheetView>
  </sheetViews>
  <sheetFormatPr defaultColWidth="9" defaultRowHeight="14.25" outlineLevelCol="6"/>
  <cols>
    <col min="1" max="16384" width="9" style="1"/>
  </cols>
  <sheetData>
    <row r="1" spans="7:7">
      <c r="G1" s="2"/>
    </row>
    <row r="2" spans="7:7">
      <c r="G2" s="2"/>
    </row>
    <row r="3" spans="7:7">
      <c r="G3" s="2"/>
    </row>
    <row r="4" spans="7:7">
      <c r="G4" s="3"/>
    </row>
    <row r="5" spans="7:7">
      <c r="G5" s="2"/>
    </row>
    <row r="6" spans="7:7">
      <c r="G6" s="2"/>
    </row>
    <row r="7" spans="7:7">
      <c r="G7" s="2"/>
    </row>
    <row r="8" spans="7:7">
      <c r="G8" s="2"/>
    </row>
    <row r="9" spans="7:7">
      <c r="G9" s="2"/>
    </row>
    <row r="10" spans="7:7">
      <c r="G10" s="2"/>
    </row>
    <row r="11" spans="7:7">
      <c r="G11" s="2"/>
    </row>
    <row r="12" spans="7:7">
      <c r="G12" s="2"/>
    </row>
    <row r="13" spans="7:7">
      <c r="G13" s="2"/>
    </row>
    <row r="14" spans="7:7">
      <c r="G14" s="2"/>
    </row>
    <row r="15" spans="7:7">
      <c r="G15" s="2"/>
    </row>
    <row r="16" spans="7:7">
      <c r="G16" s="2"/>
    </row>
    <row r="17" spans="7:7">
      <c r="G17" s="2"/>
    </row>
    <row r="18" spans="7:7">
      <c r="G18" s="2"/>
    </row>
    <row r="19" spans="7:7">
      <c r="G19" s="3"/>
    </row>
    <row r="20" spans="7:7">
      <c r="G20" s="3"/>
    </row>
    <row r="21" spans="7:7">
      <c r="G21" s="3"/>
    </row>
    <row r="22" spans="7:7">
      <c r="G22" s="2"/>
    </row>
    <row r="23" spans="7:7">
      <c r="G23" s="3"/>
    </row>
    <row r="24" spans="7:7">
      <c r="G24" s="2"/>
    </row>
    <row r="25" spans="7:7">
      <c r="G25" s="2"/>
    </row>
    <row r="26" spans="7:7">
      <c r="G26" s="3"/>
    </row>
    <row r="27" spans="7:7">
      <c r="G27" s="3"/>
    </row>
    <row r="28" spans="7:7">
      <c r="G28" s="3"/>
    </row>
    <row r="29" spans="7:7">
      <c r="G29" s="2"/>
    </row>
    <row r="30" spans="7:7">
      <c r="G30" s="3"/>
    </row>
    <row r="31" spans="7:7">
      <c r="G31" s="3"/>
    </row>
    <row r="32" spans="7:7">
      <c r="G32" s="2"/>
    </row>
    <row r="33" spans="7:7">
      <c r="G33" s="4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3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5"/>
    </row>
    <row r="69" spans="7:7">
      <c r="G69" s="5"/>
    </row>
    <row r="70" spans="7:7">
      <c r="G70" s="5"/>
    </row>
    <row r="71" spans="7:7">
      <c r="G71" s="5"/>
    </row>
    <row r="72" spans="7:7">
      <c r="G72" s="5"/>
    </row>
    <row r="73" spans="7:7">
      <c r="G73" s="5"/>
    </row>
    <row r="74" spans="7:7">
      <c r="G74" s="5"/>
    </row>
    <row r="75" spans="7:7">
      <c r="G75" s="5"/>
    </row>
    <row r="76" spans="7:7"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84" spans="7:7">
      <c r="G84" s="5"/>
    </row>
    <row r="85" spans="7:7">
      <c r="G85" s="5"/>
    </row>
    <row r="86" spans="7:7">
      <c r="G86" s="3"/>
    </row>
    <row r="87" spans="7:7">
      <c r="G87" s="3"/>
    </row>
    <row r="88" spans="7:7">
      <c r="G88" s="3"/>
    </row>
    <row r="89" spans="7:7">
      <c r="G89" s="2"/>
    </row>
    <row r="90" spans="7:7">
      <c r="G90" s="2"/>
    </row>
    <row r="91" spans="7:7">
      <c r="G91" s="2"/>
    </row>
    <row r="92" spans="7:7">
      <c r="G92" s="3"/>
    </row>
    <row r="93" spans="7:7">
      <c r="G93" s="3"/>
    </row>
    <row r="94" spans="7:7">
      <c r="G94" s="3"/>
    </row>
    <row r="95" spans="7:7">
      <c r="G95" s="3"/>
    </row>
    <row r="96" spans="7:7">
      <c r="G96" s="3"/>
    </row>
    <row r="97" spans="7:7">
      <c r="G97" s="3"/>
    </row>
    <row r="98" spans="7:7">
      <c r="G98" s="3"/>
    </row>
    <row r="99" spans="7:7">
      <c r="G99" s="3"/>
    </row>
    <row r="100" spans="7:7">
      <c r="G100" s="3"/>
    </row>
    <row r="101" spans="7:7">
      <c r="G101" s="3"/>
    </row>
    <row r="102" spans="7:7">
      <c r="G102" s="3"/>
    </row>
    <row r="103" spans="7:7">
      <c r="G103" s="3"/>
    </row>
    <row r="104" spans="7:7">
      <c r="G104" s="3"/>
    </row>
    <row r="105" spans="7:7">
      <c r="G105" s="3"/>
    </row>
    <row r="106" spans="7:7">
      <c r="G106" s="3"/>
    </row>
    <row r="107" spans="7:7">
      <c r="G107" s="3"/>
    </row>
    <row r="108" spans="7:7">
      <c r="G108" s="3"/>
    </row>
    <row r="109" spans="7:7">
      <c r="G109" s="3"/>
    </row>
    <row r="110" spans="7:7">
      <c r="G110" s="3"/>
    </row>
    <row r="111" spans="7:7">
      <c r="G111" s="3"/>
    </row>
    <row r="112" spans="7:7">
      <c r="G112" s="3"/>
    </row>
    <row r="113" spans="7:7">
      <c r="G113" s="3"/>
    </row>
    <row r="114" spans="7:7">
      <c r="G114" s="3"/>
    </row>
    <row r="115" spans="7:7">
      <c r="G115" s="6"/>
    </row>
  </sheetData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cp:lastPrinted>2014-10-27T01:08:00Z</cp:lastPrinted>
  <dcterms:modified xsi:type="dcterms:W3CDTF">2025-12-18T01:11:06Z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2ACA8172156942A183A6E2BC4923D947_13</vt:lpwstr>
  </property>
  <property fmtid="{D5CDD505-2E9C-101B-9397-08002B2CF9AE}" pid="3" name="KSOProductBuildVer">
    <vt:lpwstr>2052-12.1.0.18912</vt:lpwstr>
  </property>
  <property fmtid="{D5CDD505-2E9C-101B-9397-08002B2CF9AE}" pid="4" name="CalculationRule">
    <vt:i4>0</vt:i4>
  </property>
</Properties>
</file>