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985" windowHeight="12375"/>
  </bookViews>
  <sheets>
    <sheet name="拟补助资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<sst xmlns="http://schemas.openxmlformats.org/spreadsheetml/2006/main" count="93" uniqueCount="81">
  <si>
    <r>
      <rPr>
        <b/>
        <sz val="16"/>
        <rFont val="宋体"/>
        <charset val="134"/>
      </rPr>
      <t>青阳县</t>
    </r>
    <r>
      <rPr>
        <b/>
        <sz val="16"/>
        <rFont val="Times New Roman"/>
        <charset val="134"/>
      </rPr>
      <t>2025</t>
    </r>
    <r>
      <rPr>
        <b/>
        <sz val="16"/>
        <rFont val="宋体"/>
        <charset val="134"/>
      </rPr>
      <t>年粮食规模种植主体单产提升项目面积核实拟补助资金表</t>
    </r>
  </si>
  <si>
    <r>
      <rPr>
        <b/>
        <sz val="11"/>
        <rFont val="宋体"/>
        <charset val="134"/>
      </rPr>
      <t>序号</t>
    </r>
  </si>
  <si>
    <r>
      <rPr>
        <b/>
        <sz val="11"/>
        <rFont val="宋体"/>
        <charset val="134"/>
      </rPr>
      <t>申报主体</t>
    </r>
  </si>
  <si>
    <r>
      <rPr>
        <b/>
        <sz val="11"/>
        <rFont val="宋体"/>
        <charset val="134"/>
      </rPr>
      <t>申报面积（亩）</t>
    </r>
  </si>
  <si>
    <r>
      <rPr>
        <b/>
        <sz val="11"/>
        <rFont val="宋体"/>
        <charset val="134"/>
      </rPr>
      <t>核实面积（亩）</t>
    </r>
  </si>
  <si>
    <r>
      <rPr>
        <b/>
        <sz val="11"/>
        <rFont val="宋体"/>
        <charset val="134"/>
      </rPr>
      <t>补助金额（元）</t>
    </r>
  </si>
  <si>
    <r>
      <rPr>
        <b/>
        <sz val="11"/>
        <rFont val="宋体"/>
        <charset val="134"/>
      </rPr>
      <t>备注</t>
    </r>
  </si>
  <si>
    <r>
      <rPr>
        <b/>
        <sz val="11"/>
        <rFont val="宋体"/>
        <charset val="134"/>
      </rPr>
      <t>早稻</t>
    </r>
  </si>
  <si>
    <r>
      <rPr>
        <b/>
        <sz val="11"/>
        <rFont val="宋体"/>
        <charset val="134"/>
      </rPr>
      <t>晚稻</t>
    </r>
  </si>
  <si>
    <r>
      <rPr>
        <b/>
        <sz val="11"/>
        <rFont val="宋体"/>
        <charset val="134"/>
      </rPr>
      <t>早稻（非直播）</t>
    </r>
  </si>
  <si>
    <r>
      <rPr>
        <b/>
        <sz val="11"/>
        <rFont val="宋体"/>
        <charset val="134"/>
      </rPr>
      <t>晚稻（非直播）</t>
    </r>
  </si>
  <si>
    <r>
      <rPr>
        <b/>
        <sz val="11"/>
        <rFont val="宋体"/>
        <charset val="134"/>
      </rPr>
      <t>核实</t>
    </r>
  </si>
  <si>
    <r>
      <rPr>
        <b/>
        <sz val="11"/>
        <rFont val="宋体"/>
        <charset val="134"/>
      </rPr>
      <t>等级</t>
    </r>
  </si>
  <si>
    <r>
      <rPr>
        <b/>
        <sz val="11"/>
        <rFont val="宋体"/>
        <charset val="134"/>
      </rPr>
      <t>合格</t>
    </r>
  </si>
  <si>
    <r>
      <rPr>
        <b/>
        <sz val="11"/>
        <rFont val="宋体"/>
        <charset val="134"/>
      </rPr>
      <t>优秀</t>
    </r>
  </si>
  <si>
    <r>
      <rPr>
        <sz val="12"/>
        <rFont val="宋体"/>
        <charset val="134"/>
      </rPr>
      <t>乔木乡</t>
    </r>
  </si>
  <si>
    <r>
      <rPr>
        <sz val="12"/>
        <rFont val="宋体"/>
        <charset val="134"/>
      </rPr>
      <t>宝山家庭农场</t>
    </r>
  </si>
  <si>
    <r>
      <rPr>
        <sz val="12"/>
        <rFont val="宋体"/>
        <charset val="134"/>
      </rPr>
      <t>汪廷发</t>
    </r>
  </si>
  <si>
    <r>
      <rPr>
        <sz val="12"/>
        <rFont val="宋体"/>
        <charset val="134"/>
      </rPr>
      <t>酉华镇</t>
    </r>
  </si>
  <si>
    <r>
      <rPr>
        <sz val="12"/>
        <rFont val="宋体"/>
        <charset val="134"/>
      </rPr>
      <t>邓发喜</t>
    </r>
  </si>
  <si>
    <r>
      <rPr>
        <sz val="12"/>
        <rFont val="宋体"/>
        <charset val="134"/>
      </rPr>
      <t>聂红军</t>
    </r>
  </si>
  <si>
    <r>
      <rPr>
        <sz val="9"/>
        <rFont val="宋体"/>
        <charset val="134"/>
      </rPr>
      <t>早稻高产、晚稻高产，纳入精耕细作示范点；本项目不予优秀等级补助</t>
    </r>
  </si>
  <si>
    <r>
      <rPr>
        <sz val="12"/>
        <rFont val="宋体"/>
        <charset val="134"/>
      </rPr>
      <t>青阳县国庆家庭农场</t>
    </r>
  </si>
  <si>
    <r>
      <rPr>
        <sz val="12"/>
        <rFont val="宋体"/>
        <charset val="134"/>
      </rPr>
      <t>周桂友</t>
    </r>
  </si>
  <si>
    <r>
      <rPr>
        <sz val="12"/>
        <rFont val="宋体"/>
        <charset val="134"/>
      </rPr>
      <t>沈克才</t>
    </r>
  </si>
  <si>
    <r>
      <rPr>
        <sz val="12"/>
        <rFont val="宋体"/>
        <charset val="134"/>
      </rPr>
      <t>木镇镇</t>
    </r>
  </si>
  <si>
    <r>
      <rPr>
        <sz val="12"/>
        <rFont val="宋体"/>
        <charset val="134"/>
      </rPr>
      <t>青阳县木镇镇五江家庭农场</t>
    </r>
  </si>
  <si>
    <r>
      <rPr>
        <sz val="12"/>
        <rFont val="宋体"/>
        <charset val="134"/>
      </rPr>
      <t>青阳县木镇镇志龙家庭农场</t>
    </r>
  </si>
  <si>
    <r>
      <rPr>
        <sz val="12"/>
        <rFont val="宋体"/>
        <charset val="134"/>
      </rPr>
      <t>青阳县木镇镇科发家庭农场</t>
    </r>
  </si>
  <si>
    <r>
      <rPr>
        <sz val="12"/>
        <rFont val="宋体"/>
        <charset val="134"/>
      </rPr>
      <t>青阳县木镇镇大宝家庭农场</t>
    </r>
  </si>
  <si>
    <r>
      <rPr>
        <sz val="12"/>
        <rFont val="宋体"/>
        <charset val="134"/>
      </rPr>
      <t>青阳县木镇镇新竹村徐家富家庭农场</t>
    </r>
  </si>
  <si>
    <r>
      <rPr>
        <sz val="12"/>
        <rFont val="宋体"/>
        <charset val="134"/>
      </rPr>
      <t>徐家富</t>
    </r>
  </si>
  <si>
    <r>
      <rPr>
        <sz val="12"/>
        <rFont val="宋体"/>
        <charset val="134"/>
      </rPr>
      <t>程岁兆</t>
    </r>
  </si>
  <si>
    <r>
      <rPr>
        <sz val="12"/>
        <rFont val="宋体"/>
        <charset val="134"/>
      </rPr>
      <t>吴爱青</t>
    </r>
  </si>
  <si>
    <r>
      <rPr>
        <sz val="12"/>
        <rFont val="宋体"/>
        <charset val="134"/>
      </rPr>
      <t>青阳县正国家庭农场</t>
    </r>
  </si>
  <si>
    <r>
      <rPr>
        <sz val="12"/>
        <rFont val="宋体"/>
        <charset val="134"/>
      </rPr>
      <t>苏扬志</t>
    </r>
  </si>
  <si>
    <r>
      <rPr>
        <sz val="12"/>
        <rFont val="宋体"/>
        <charset val="134"/>
      </rPr>
      <t>青阳县木镇镇余芳家庭农场</t>
    </r>
  </si>
  <si>
    <r>
      <rPr>
        <sz val="12"/>
        <rFont val="宋体"/>
        <charset val="134"/>
      </rPr>
      <t>青阳县木镇镇元成家庭农场</t>
    </r>
  </si>
  <si>
    <r>
      <rPr>
        <sz val="12"/>
        <rFont val="宋体"/>
        <charset val="134"/>
      </rPr>
      <t>丁桥镇</t>
    </r>
  </si>
  <si>
    <r>
      <rPr>
        <sz val="12"/>
        <rFont val="宋体"/>
        <charset val="134"/>
      </rPr>
      <t>青阳县光发家庭农场</t>
    </r>
  </si>
  <si>
    <r>
      <rPr>
        <sz val="12"/>
        <rFont val="宋体"/>
        <charset val="134"/>
      </rPr>
      <t>青阳县丁桥镇来华水稻种植专业合作社</t>
    </r>
  </si>
  <si>
    <r>
      <rPr>
        <sz val="12"/>
        <rFont val="宋体"/>
        <charset val="134"/>
      </rPr>
      <t>青阳县丁桥镇卫国家庭农场</t>
    </r>
  </si>
  <si>
    <r>
      <rPr>
        <sz val="12"/>
        <rFont val="宋体"/>
        <charset val="134"/>
      </rPr>
      <t>青阳县丁桥镇李小龙家庭农场</t>
    </r>
  </si>
  <si>
    <r>
      <rPr>
        <sz val="12"/>
        <rFont val="宋体"/>
        <charset val="134"/>
      </rPr>
      <t>新河镇</t>
    </r>
  </si>
  <si>
    <r>
      <rPr>
        <sz val="12"/>
        <rFont val="宋体"/>
        <charset val="134"/>
      </rPr>
      <t>青阳县新河镇荣生家庭农场</t>
    </r>
  </si>
  <si>
    <r>
      <rPr>
        <sz val="12"/>
        <rFont val="宋体"/>
        <charset val="134"/>
      </rPr>
      <t>青阳县新河镇金粒家庭农场</t>
    </r>
  </si>
  <si>
    <r>
      <rPr>
        <sz val="12"/>
        <rFont val="宋体"/>
        <charset val="134"/>
      </rPr>
      <t>青阳县新河镇三益塘家庭农场</t>
    </r>
  </si>
  <si>
    <r>
      <rPr>
        <sz val="12"/>
        <rFont val="宋体"/>
        <charset val="134"/>
      </rPr>
      <t>蓉城镇</t>
    </r>
  </si>
  <si>
    <r>
      <rPr>
        <sz val="12"/>
        <rFont val="宋体"/>
        <charset val="134"/>
      </rPr>
      <t>青阳县庙前镇福缘家庭农场</t>
    </r>
  </si>
  <si>
    <r>
      <rPr>
        <sz val="12"/>
        <rFont val="宋体"/>
        <charset val="134"/>
      </rPr>
      <t>杨田镇</t>
    </r>
  </si>
  <si>
    <r>
      <rPr>
        <sz val="12"/>
        <rFont val="宋体"/>
        <charset val="134"/>
      </rPr>
      <t>青阳县杨田镇巨臣家庭农场</t>
    </r>
  </si>
  <si>
    <r>
      <rPr>
        <sz val="12"/>
        <rFont val="宋体"/>
        <charset val="134"/>
      </rPr>
      <t>青阳县农丰水稻种植专业合作社</t>
    </r>
  </si>
  <si>
    <r>
      <rPr>
        <sz val="12"/>
        <rFont val="宋体"/>
        <charset val="134"/>
      </rPr>
      <t>黄卫胜</t>
    </r>
  </si>
  <si>
    <r>
      <rPr>
        <sz val="12"/>
        <rFont val="宋体"/>
        <charset val="134"/>
      </rPr>
      <t>青阳县杨田镇宏丰家庭农场</t>
    </r>
  </si>
  <si>
    <r>
      <rPr>
        <sz val="12"/>
        <rFont val="宋体"/>
        <charset val="134"/>
      </rPr>
      <t>王德清</t>
    </r>
  </si>
  <si>
    <r>
      <rPr>
        <sz val="12"/>
        <rFont val="宋体"/>
        <charset val="134"/>
      </rPr>
      <t>项轶群</t>
    </r>
  </si>
  <si>
    <r>
      <rPr>
        <sz val="12"/>
        <rFont val="宋体"/>
        <charset val="134"/>
      </rPr>
      <t>徐立志</t>
    </r>
  </si>
  <si>
    <r>
      <rPr>
        <sz val="12"/>
        <rFont val="宋体"/>
        <charset val="134"/>
      </rPr>
      <t>青阳县杨田镇黄新家庭农场</t>
    </r>
  </si>
  <si>
    <r>
      <rPr>
        <sz val="12"/>
        <rFont val="宋体"/>
        <charset val="134"/>
      </rPr>
      <t>青阳县杨田镇振新家庭农场</t>
    </r>
  </si>
  <si>
    <r>
      <rPr>
        <sz val="12"/>
        <rFont val="宋体"/>
        <charset val="134"/>
      </rPr>
      <t>池州市兴杨红薯种植专业合作联合社</t>
    </r>
  </si>
  <si>
    <r>
      <rPr>
        <sz val="12"/>
        <rFont val="宋体"/>
        <charset val="134"/>
      </rPr>
      <t>洪方根</t>
    </r>
  </si>
  <si>
    <r>
      <rPr>
        <sz val="12"/>
        <rFont val="宋体"/>
        <charset val="134"/>
      </rPr>
      <t>洪方群</t>
    </r>
  </si>
  <si>
    <r>
      <rPr>
        <sz val="12"/>
        <rFont val="宋体"/>
        <charset val="134"/>
      </rPr>
      <t>王冬根</t>
    </r>
  </si>
  <si>
    <r>
      <rPr>
        <sz val="12"/>
        <rFont val="宋体"/>
        <charset val="134"/>
      </rPr>
      <t>青阳县杨田镇祖球家庭农场</t>
    </r>
  </si>
  <si>
    <r>
      <rPr>
        <sz val="12"/>
        <rFont val="宋体"/>
        <charset val="134"/>
      </rPr>
      <t>青阳县杨田镇正梅家庭农场</t>
    </r>
  </si>
  <si>
    <r>
      <rPr>
        <sz val="12"/>
        <rFont val="宋体"/>
        <charset val="134"/>
      </rPr>
      <t>青阳县杨田镇鑫丰家庭农场</t>
    </r>
  </si>
  <si>
    <r>
      <rPr>
        <sz val="12"/>
        <rFont val="宋体"/>
        <charset val="134"/>
      </rPr>
      <t>陵阳镇</t>
    </r>
  </si>
  <si>
    <r>
      <rPr>
        <sz val="12"/>
        <rFont val="宋体"/>
        <charset val="134"/>
      </rPr>
      <t>青阳县六六顺家庭农场</t>
    </r>
  </si>
  <si>
    <r>
      <rPr>
        <sz val="12"/>
        <rFont val="宋体"/>
        <charset val="134"/>
      </rPr>
      <t>林得宽</t>
    </r>
  </si>
  <si>
    <r>
      <rPr>
        <sz val="12"/>
        <rFont val="宋体"/>
        <charset val="134"/>
      </rPr>
      <t>庙前镇</t>
    </r>
  </si>
  <si>
    <r>
      <rPr>
        <sz val="12"/>
        <rFont val="宋体"/>
        <charset val="134"/>
      </rPr>
      <t>袁财胜</t>
    </r>
  </si>
  <si>
    <r>
      <rPr>
        <sz val="12"/>
        <rFont val="宋体"/>
        <charset val="134"/>
      </rPr>
      <t>丁金红</t>
    </r>
  </si>
  <si>
    <r>
      <rPr>
        <sz val="12"/>
        <rFont val="宋体"/>
        <charset val="134"/>
      </rPr>
      <t>张翼</t>
    </r>
  </si>
  <si>
    <r>
      <rPr>
        <sz val="12"/>
        <rFont val="宋体"/>
        <charset val="134"/>
      </rPr>
      <t>杜村乡</t>
    </r>
  </si>
  <si>
    <r>
      <rPr>
        <sz val="12"/>
        <rFont val="宋体"/>
        <charset val="134"/>
      </rPr>
      <t>姜立新</t>
    </r>
  </si>
  <si>
    <r>
      <rPr>
        <sz val="12"/>
        <rFont val="宋体"/>
        <charset val="134"/>
      </rPr>
      <t>杨冬宽</t>
    </r>
  </si>
  <si>
    <r>
      <rPr>
        <sz val="12"/>
        <rFont val="宋体"/>
        <charset val="134"/>
      </rPr>
      <t>高国飞</t>
    </r>
  </si>
  <si>
    <r>
      <rPr>
        <sz val="12"/>
        <rFont val="宋体"/>
        <charset val="134"/>
      </rPr>
      <t>汪红喜</t>
    </r>
  </si>
  <si>
    <r>
      <rPr>
        <sz val="12"/>
        <rFont val="宋体"/>
        <charset val="134"/>
      </rPr>
      <t>程年富</t>
    </r>
  </si>
  <si>
    <r>
      <rPr>
        <sz val="12"/>
        <rFont val="宋体"/>
        <charset val="134"/>
      </rPr>
      <t>全县合计</t>
    </r>
  </si>
  <si>
    <r>
      <rPr>
        <sz val="9"/>
        <rFont val="宋体"/>
        <charset val="134"/>
      </rPr>
      <t>补助合计</t>
    </r>
    <r>
      <rPr>
        <sz val="9"/>
        <rFont val="Times New Roman"/>
        <charset val="134"/>
      </rPr>
      <t>15019.8</t>
    </r>
    <r>
      <rPr>
        <sz val="9"/>
        <rFont val="宋体"/>
        <charset val="134"/>
      </rPr>
      <t>亩，其中</t>
    </r>
    <r>
      <rPr>
        <sz val="9"/>
        <rFont val="Times New Roman"/>
        <charset val="134"/>
      </rPr>
      <t>“</t>
    </r>
    <r>
      <rPr>
        <sz val="9"/>
        <rFont val="宋体"/>
        <charset val="134"/>
      </rPr>
      <t>合格</t>
    </r>
    <r>
      <rPr>
        <sz val="9"/>
        <rFont val="Times New Roman"/>
        <charset val="134"/>
      </rPr>
      <t>”</t>
    </r>
    <r>
      <rPr>
        <sz val="9"/>
        <rFont val="宋体"/>
        <charset val="134"/>
      </rPr>
      <t>等级</t>
    </r>
    <r>
      <rPr>
        <sz val="9"/>
        <rFont val="Times New Roman"/>
        <charset val="134"/>
      </rPr>
      <t>11173</t>
    </r>
    <r>
      <rPr>
        <sz val="9"/>
        <rFont val="宋体"/>
        <charset val="134"/>
      </rPr>
      <t>亩</t>
    </r>
    <r>
      <rPr>
        <sz val="9"/>
        <rFont val="Times New Roman"/>
        <charset val="134"/>
      </rPr>
      <t>*56.477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亩、</t>
    </r>
    <r>
      <rPr>
        <sz val="9"/>
        <rFont val="Times New Roman"/>
        <charset val="134"/>
      </rPr>
      <t>“</t>
    </r>
    <r>
      <rPr>
        <sz val="9"/>
        <rFont val="宋体"/>
        <charset val="134"/>
      </rPr>
      <t>优秀</t>
    </r>
    <r>
      <rPr>
        <sz val="9"/>
        <rFont val="Times New Roman"/>
        <charset val="134"/>
      </rPr>
      <t>”</t>
    </r>
    <r>
      <rPr>
        <sz val="9"/>
        <rFont val="宋体"/>
        <charset val="134"/>
      </rPr>
      <t>等级</t>
    </r>
    <r>
      <rPr>
        <sz val="9"/>
        <rFont val="Times New Roman"/>
        <charset val="134"/>
      </rPr>
      <t>3846.8</t>
    </r>
    <r>
      <rPr>
        <sz val="9"/>
        <rFont val="宋体"/>
        <charset val="134"/>
      </rPr>
      <t>亩</t>
    </r>
    <r>
      <rPr>
        <sz val="9"/>
        <rFont val="Times New Roman"/>
        <charset val="134"/>
      </rPr>
      <t>*62.125</t>
    </r>
    <r>
      <rPr>
        <sz val="9"/>
        <rFont val="宋体"/>
        <charset val="134"/>
      </rPr>
      <t>元</t>
    </r>
    <r>
      <rPr>
        <sz val="9"/>
        <rFont val="Times New Roman"/>
        <charset val="134"/>
      </rPr>
      <t>/</t>
    </r>
    <r>
      <rPr>
        <sz val="9"/>
        <rFont val="宋体"/>
        <charset val="134"/>
      </rPr>
      <t>亩。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</si>
</sst>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9"/>
      <color theme="1"/>
      <name val="Times New Roman"/>
      <charset val="134"/>
    </font>
    <font>
      <b/>
      <sz val="16"/>
      <name val="Times New Roman"/>
      <charset val="134"/>
    </font>
    <font>
      <b/>
      <sz val="11"/>
      <name val="Times New Roman"/>
      <charset val="134"/>
    </font>
    <font>
      <sz val="11"/>
      <name val="仿宋_GB2312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9"/>
      <name val="Times New Roman"/>
      <charset val="134"/>
    </font>
    <font>
      <sz val="12"/>
      <name val="仿宋_GB2312"/>
      <charset val="134"/>
    </font>
    <font>
      <sz val="12"/>
      <color theme="1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5" borderId="14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6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>
      <alignment vertical="center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/>
    </xf>
    <xf numFmtId="0" fontId="12" fillId="0" borderId="0" xfId="0" applyFont="1" applyFill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76" fontId="14" fillId="2" borderId="3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0"/>
  <sheetViews>
    <sheetView tabSelected="1" zoomScale="115" zoomScaleNormal="115" workbookViewId="0">
      <pane xSplit="1" ySplit="5" topLeftCell="B44" activePane="bottomRight" state="frozen"/>
      <selection/>
      <selection pane="topRight"/>
      <selection pane="bottomLeft"/>
      <selection pane="bottomRight" activeCell="B6" sqref="B6:B59"/>
    </sheetView>
  </sheetViews>
  <sheetFormatPr defaultColWidth="9" defaultRowHeight="15"/>
  <cols>
    <col min="1" max="1" width="6.375" style="3" customWidth="1"/>
    <col min="2" max="2" width="38.875" style="4" customWidth="1"/>
    <col min="3" max="3" width="8.25" style="3" customWidth="1"/>
    <col min="4" max="5" width="7.5" style="3" customWidth="1"/>
    <col min="6" max="6" width="8" style="3" customWidth="1"/>
    <col min="7" max="7" width="7.375" style="3" customWidth="1"/>
    <col min="8" max="8" width="7" style="3" customWidth="1"/>
    <col min="9" max="9" width="6.625" style="3" customWidth="1"/>
    <col min="10" max="10" width="7" style="3" customWidth="1"/>
    <col min="11" max="11" width="12" style="5" customWidth="1"/>
    <col min="12" max="12" width="25.25" style="6" customWidth="1"/>
    <col min="13" max="13" width="8.875" style="4" customWidth="1"/>
    <col min="14" max="16384" width="9" style="4"/>
  </cols>
  <sheetData>
    <row r="1" ht="35" customHeight="1" spans="1:1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3"/>
    </row>
    <row r="2" s="1" customFormat="1" ht="14.25" spans="1:13">
      <c r="A2" s="9" t="s">
        <v>1</v>
      </c>
      <c r="B2" s="9" t="s">
        <v>2</v>
      </c>
      <c r="C2" s="9" t="s">
        <v>3</v>
      </c>
      <c r="D2" s="9"/>
      <c r="E2" s="9" t="s">
        <v>4</v>
      </c>
      <c r="F2" s="9"/>
      <c r="G2" s="9"/>
      <c r="H2" s="9"/>
      <c r="I2" s="9"/>
      <c r="J2" s="9"/>
      <c r="K2" s="10" t="s">
        <v>5</v>
      </c>
      <c r="L2" s="10" t="s">
        <v>6</v>
      </c>
      <c r="M2" s="11"/>
    </row>
    <row r="3" s="1" customFormat="1" ht="14.25" spans="1:13">
      <c r="A3" s="12"/>
      <c r="B3" s="12"/>
      <c r="C3" s="12" t="s">
        <v>7</v>
      </c>
      <c r="D3" s="12" t="s">
        <v>8</v>
      </c>
      <c r="E3" s="13" t="s">
        <v>9</v>
      </c>
      <c r="F3" s="14"/>
      <c r="G3" s="15"/>
      <c r="H3" s="12" t="s">
        <v>10</v>
      </c>
      <c r="I3" s="12"/>
      <c r="J3" s="12"/>
      <c r="K3" s="10"/>
      <c r="L3" s="10"/>
      <c r="M3" s="11"/>
    </row>
    <row r="4" s="1" customFormat="1" ht="14.25" spans="1:13">
      <c r="A4" s="12"/>
      <c r="B4" s="12"/>
      <c r="C4" s="12"/>
      <c r="D4" s="12"/>
      <c r="E4" s="16" t="s">
        <v>11</v>
      </c>
      <c r="F4" s="17" t="s">
        <v>12</v>
      </c>
      <c r="G4" s="18"/>
      <c r="H4" s="19" t="s">
        <v>11</v>
      </c>
      <c r="I4" s="20" t="s">
        <v>12</v>
      </c>
      <c r="J4" s="18"/>
      <c r="K4" s="10"/>
      <c r="L4" s="10"/>
      <c r="M4" s="21"/>
    </row>
    <row r="5" s="1" customFormat="1" ht="13.5" spans="1:13">
      <c r="A5" s="12"/>
      <c r="B5" s="12"/>
      <c r="C5" s="12"/>
      <c r="D5" s="12"/>
      <c r="E5" s="16"/>
      <c r="F5" s="18" t="s">
        <v>13</v>
      </c>
      <c r="G5" s="16" t="s">
        <v>14</v>
      </c>
      <c r="H5" s="22"/>
      <c r="I5" s="16" t="s">
        <v>13</v>
      </c>
      <c r="J5" s="16" t="s">
        <v>14</v>
      </c>
      <c r="K5" s="10"/>
      <c r="L5" s="10"/>
      <c r="M5" s="23"/>
    </row>
    <row r="6" s="2" customFormat="1" ht="15.75" spans="1:13">
      <c r="A6" s="24" t="s">
        <v>15</v>
      </c>
      <c r="B6" s="25" t="s">
        <v>16</v>
      </c>
      <c r="C6" s="24">
        <v>200</v>
      </c>
      <c r="D6" s="24">
        <v>200</v>
      </c>
      <c r="E6" s="24">
        <v>177</v>
      </c>
      <c r="F6" s="24">
        <v>141</v>
      </c>
      <c r="G6" s="24">
        <v>36</v>
      </c>
      <c r="H6" s="24">
        <v>120</v>
      </c>
      <c r="I6" s="24">
        <v>96</v>
      </c>
      <c r="J6" s="24">
        <v>24</v>
      </c>
      <c r="K6" s="26">
        <v>17112.55</v>
      </c>
      <c r="L6" s="27"/>
      <c r="M6" s="28"/>
    </row>
    <row r="7" s="2" customFormat="1" ht="15.75" spans="1:13">
      <c r="A7" s="24"/>
      <c r="B7" s="25" t="s">
        <v>17</v>
      </c>
      <c r="C7" s="24">
        <v>60</v>
      </c>
      <c r="D7" s="24">
        <v>60</v>
      </c>
      <c r="E7" s="24"/>
      <c r="F7" s="24"/>
      <c r="G7" s="24"/>
      <c r="H7" s="24">
        <v>60</v>
      </c>
      <c r="I7" s="24">
        <v>48</v>
      </c>
      <c r="J7" s="24">
        <v>12</v>
      </c>
      <c r="K7" s="26">
        <v>3456.4</v>
      </c>
      <c r="L7" s="27"/>
      <c r="M7" s="28"/>
    </row>
    <row r="8" s="2" customFormat="1" ht="15.75" spans="1:13">
      <c r="A8" s="24" t="s">
        <v>18</v>
      </c>
      <c r="B8" s="25" t="s">
        <v>19</v>
      </c>
      <c r="C8" s="24">
        <v>320</v>
      </c>
      <c r="D8" s="24">
        <v>320</v>
      </c>
      <c r="E8" s="24">
        <v>303</v>
      </c>
      <c r="F8" s="24">
        <v>143</v>
      </c>
      <c r="G8" s="24">
        <v>160</v>
      </c>
      <c r="H8" s="24">
        <v>303</v>
      </c>
      <c r="I8" s="24">
        <v>143</v>
      </c>
      <c r="J8" s="24">
        <v>160</v>
      </c>
      <c r="K8" s="26">
        <v>36032.37</v>
      </c>
      <c r="L8" s="27"/>
      <c r="M8" s="28"/>
    </row>
    <row r="9" s="2" customFormat="1" ht="22.5" spans="1:13">
      <c r="A9" s="24"/>
      <c r="B9" s="25" t="s">
        <v>20</v>
      </c>
      <c r="C9" s="24">
        <v>200</v>
      </c>
      <c r="D9" s="24">
        <v>250</v>
      </c>
      <c r="E9" s="24">
        <v>217.7</v>
      </c>
      <c r="F9" s="24">
        <v>217.7</v>
      </c>
      <c r="G9" s="29"/>
      <c r="H9" s="24">
        <v>149.5</v>
      </c>
      <c r="I9" s="24">
        <v>149.5</v>
      </c>
      <c r="J9" s="29"/>
      <c r="K9" s="26">
        <v>20738.38</v>
      </c>
      <c r="L9" s="30" t="s">
        <v>21</v>
      </c>
      <c r="M9" s="28"/>
    </row>
    <row r="10" s="2" customFormat="1" ht="22.5" spans="1:13">
      <c r="A10" s="24"/>
      <c r="B10" s="25" t="s">
        <v>22</v>
      </c>
      <c r="C10" s="24">
        <v>515</v>
      </c>
      <c r="D10" s="24">
        <v>515</v>
      </c>
      <c r="E10" s="24">
        <v>390</v>
      </c>
      <c r="F10" s="24">
        <v>390</v>
      </c>
      <c r="G10" s="29"/>
      <c r="H10" s="24">
        <v>390</v>
      </c>
      <c r="I10" s="24">
        <v>390</v>
      </c>
      <c r="J10" s="29"/>
      <c r="K10" s="26">
        <v>44052.12</v>
      </c>
      <c r="L10" s="30" t="s">
        <v>21</v>
      </c>
      <c r="M10" s="28"/>
    </row>
    <row r="11" s="2" customFormat="1" ht="15.75" spans="1:13">
      <c r="A11" s="24"/>
      <c r="B11" s="25" t="s">
        <v>23</v>
      </c>
      <c r="C11" s="24">
        <v>320</v>
      </c>
      <c r="D11" s="24">
        <v>320</v>
      </c>
      <c r="E11" s="24"/>
      <c r="F11" s="24"/>
      <c r="G11" s="24"/>
      <c r="H11" s="24">
        <v>195.8</v>
      </c>
      <c r="I11" s="24">
        <v>155.8</v>
      </c>
      <c r="J11" s="24">
        <v>40</v>
      </c>
      <c r="K11" s="26">
        <v>11284.12</v>
      </c>
      <c r="L11" s="27"/>
      <c r="M11" s="28"/>
    </row>
    <row r="12" s="2" customFormat="1" ht="15.75" spans="1:13">
      <c r="A12" s="24"/>
      <c r="B12" s="25" t="s">
        <v>24</v>
      </c>
      <c r="C12" s="24">
        <v>65</v>
      </c>
      <c r="D12" s="24">
        <v>65</v>
      </c>
      <c r="E12" s="24"/>
      <c r="F12" s="24"/>
      <c r="G12" s="24"/>
      <c r="H12" s="24">
        <v>20</v>
      </c>
      <c r="I12" s="24">
        <v>16</v>
      </c>
      <c r="J12" s="24">
        <v>4</v>
      </c>
      <c r="K12" s="26">
        <v>1152.13</v>
      </c>
      <c r="L12" s="27"/>
      <c r="M12" s="28"/>
    </row>
    <row r="13" s="2" customFormat="1" ht="15.75" spans="1:13">
      <c r="A13" s="24"/>
      <c r="B13" s="25" t="s">
        <v>24</v>
      </c>
      <c r="C13" s="24">
        <v>85</v>
      </c>
      <c r="D13" s="24">
        <v>85</v>
      </c>
      <c r="E13" s="24"/>
      <c r="F13" s="24"/>
      <c r="G13" s="24"/>
      <c r="H13" s="24">
        <v>85</v>
      </c>
      <c r="I13" s="24">
        <v>68</v>
      </c>
      <c r="J13" s="24">
        <v>17</v>
      </c>
      <c r="K13" s="26">
        <v>4896.56</v>
      </c>
      <c r="L13" s="27"/>
      <c r="M13" s="28"/>
    </row>
    <row r="14" s="2" customFormat="1" ht="15.75" spans="1:13">
      <c r="A14" s="24" t="s">
        <v>25</v>
      </c>
      <c r="B14" s="25" t="s">
        <v>26</v>
      </c>
      <c r="C14" s="24">
        <v>140</v>
      </c>
      <c r="D14" s="24">
        <v>140</v>
      </c>
      <c r="E14" s="31">
        <v>140</v>
      </c>
      <c r="F14" s="31">
        <v>112</v>
      </c>
      <c r="G14" s="24">
        <v>28</v>
      </c>
      <c r="H14" s="31">
        <v>140</v>
      </c>
      <c r="I14" s="24">
        <v>112</v>
      </c>
      <c r="J14" s="24">
        <v>28</v>
      </c>
      <c r="K14" s="26">
        <v>16129.85</v>
      </c>
      <c r="L14" s="27"/>
      <c r="M14" s="28"/>
    </row>
    <row r="15" s="2" customFormat="1" ht="15.75" spans="1:13">
      <c r="A15" s="24"/>
      <c r="B15" s="25" t="s">
        <v>27</v>
      </c>
      <c r="C15" s="24">
        <v>360</v>
      </c>
      <c r="D15" s="24">
        <v>360</v>
      </c>
      <c r="E15" s="31">
        <v>334</v>
      </c>
      <c r="F15" s="31">
        <v>164</v>
      </c>
      <c r="G15" s="24">
        <v>170</v>
      </c>
      <c r="H15" s="31">
        <v>334</v>
      </c>
      <c r="I15" s="24">
        <v>164</v>
      </c>
      <c r="J15" s="24">
        <v>170</v>
      </c>
      <c r="K15" s="26">
        <v>39646.91</v>
      </c>
      <c r="L15" s="27"/>
      <c r="M15" s="28"/>
    </row>
    <row r="16" s="2" customFormat="1" ht="15.75" spans="1:13">
      <c r="A16" s="24"/>
      <c r="B16" s="25" t="s">
        <v>28</v>
      </c>
      <c r="C16" s="24">
        <v>100</v>
      </c>
      <c r="D16" s="24">
        <v>100</v>
      </c>
      <c r="E16" s="31">
        <v>70</v>
      </c>
      <c r="F16" s="31"/>
      <c r="G16" s="24">
        <v>70</v>
      </c>
      <c r="H16" s="31">
        <v>100</v>
      </c>
      <c r="I16" s="24"/>
      <c r="J16" s="24">
        <v>100</v>
      </c>
      <c r="K16" s="26">
        <v>10561.21</v>
      </c>
      <c r="L16" s="27"/>
      <c r="M16" s="28"/>
    </row>
    <row r="17" s="2" customFormat="1" ht="15.75" spans="1:13">
      <c r="A17" s="24"/>
      <c r="B17" s="25" t="s">
        <v>29</v>
      </c>
      <c r="C17" s="24">
        <v>220</v>
      </c>
      <c r="D17" s="24">
        <v>220</v>
      </c>
      <c r="E17" s="31">
        <v>220</v>
      </c>
      <c r="F17" s="31">
        <v>110</v>
      </c>
      <c r="G17" s="24">
        <v>110</v>
      </c>
      <c r="H17" s="31">
        <v>220</v>
      </c>
      <c r="I17" s="24">
        <v>176</v>
      </c>
      <c r="J17" s="24">
        <v>44</v>
      </c>
      <c r="K17" s="26">
        <v>25719.66</v>
      </c>
      <c r="L17" s="27"/>
      <c r="M17" s="28"/>
    </row>
    <row r="18" s="2" customFormat="1" ht="15.75" spans="1:13">
      <c r="A18" s="24"/>
      <c r="B18" s="25" t="s">
        <v>30</v>
      </c>
      <c r="C18" s="24">
        <v>161</v>
      </c>
      <c r="D18" s="24">
        <v>161</v>
      </c>
      <c r="E18" s="31">
        <v>111</v>
      </c>
      <c r="F18" s="31">
        <v>51</v>
      </c>
      <c r="G18" s="24">
        <v>60</v>
      </c>
      <c r="H18" s="31">
        <v>140</v>
      </c>
      <c r="I18" s="24">
        <v>70</v>
      </c>
      <c r="J18" s="24">
        <v>70</v>
      </c>
      <c r="K18" s="26">
        <v>14909.95</v>
      </c>
      <c r="L18" s="27"/>
      <c r="M18" s="28"/>
    </row>
    <row r="19" s="2" customFormat="1" ht="15.75" spans="1:13">
      <c r="A19" s="24"/>
      <c r="B19" s="25" t="s">
        <v>31</v>
      </c>
      <c r="C19" s="24">
        <v>160</v>
      </c>
      <c r="D19" s="24">
        <v>160</v>
      </c>
      <c r="E19" s="31">
        <v>160</v>
      </c>
      <c r="F19" s="31">
        <v>128</v>
      </c>
      <c r="G19" s="24">
        <v>32</v>
      </c>
      <c r="H19" s="31">
        <v>160</v>
      </c>
      <c r="I19" s="24">
        <v>128</v>
      </c>
      <c r="J19" s="24">
        <v>32</v>
      </c>
      <c r="K19" s="26">
        <v>18434.12</v>
      </c>
      <c r="L19" s="27"/>
      <c r="M19" s="28"/>
    </row>
    <row r="20" s="2" customFormat="1" ht="15.75" spans="1:13">
      <c r="A20" s="24"/>
      <c r="B20" s="25" t="s">
        <v>32</v>
      </c>
      <c r="C20" s="24">
        <v>30</v>
      </c>
      <c r="D20" s="24">
        <v>30</v>
      </c>
      <c r="E20" s="31">
        <v>30</v>
      </c>
      <c r="F20" s="31">
        <v>24</v>
      </c>
      <c r="G20" s="24">
        <v>6</v>
      </c>
      <c r="H20" s="31">
        <v>30</v>
      </c>
      <c r="I20" s="24">
        <v>24</v>
      </c>
      <c r="J20" s="24">
        <v>6</v>
      </c>
      <c r="K20" s="26">
        <v>3456.4</v>
      </c>
      <c r="L20" s="27"/>
      <c r="M20" s="28"/>
    </row>
    <row r="21" s="2" customFormat="1" ht="15.75" spans="1:13">
      <c r="A21" s="24"/>
      <c r="B21" s="25" t="s">
        <v>33</v>
      </c>
      <c r="C21" s="24">
        <v>150</v>
      </c>
      <c r="D21" s="24">
        <v>150</v>
      </c>
      <c r="E21" s="31">
        <v>150</v>
      </c>
      <c r="F21" s="31"/>
      <c r="G21" s="24">
        <v>150</v>
      </c>
      <c r="H21" s="31">
        <v>0</v>
      </c>
      <c r="I21" s="24"/>
      <c r="J21" s="24">
        <v>0</v>
      </c>
      <c r="K21" s="26">
        <v>9318.72</v>
      </c>
      <c r="L21" s="27"/>
      <c r="M21" s="28"/>
    </row>
    <row r="22" s="2" customFormat="1" ht="15.75" spans="1:13">
      <c r="A22" s="24"/>
      <c r="B22" s="25" t="s">
        <v>34</v>
      </c>
      <c r="C22" s="24">
        <v>380</v>
      </c>
      <c r="D22" s="24">
        <v>380</v>
      </c>
      <c r="E22" s="31">
        <v>220</v>
      </c>
      <c r="F22" s="31">
        <v>176</v>
      </c>
      <c r="G22" s="24">
        <v>44</v>
      </c>
      <c r="H22" s="31">
        <v>220</v>
      </c>
      <c r="I22" s="24">
        <v>176</v>
      </c>
      <c r="J22" s="24">
        <v>44</v>
      </c>
      <c r="K22" s="26">
        <v>25346.91</v>
      </c>
      <c r="L22" s="27"/>
      <c r="M22" s="28"/>
    </row>
    <row r="23" s="2" customFormat="1" ht="15.75" spans="1:13">
      <c r="A23" s="24"/>
      <c r="B23" s="25" t="s">
        <v>35</v>
      </c>
      <c r="C23" s="24">
        <v>53</v>
      </c>
      <c r="D23" s="24">
        <v>53</v>
      </c>
      <c r="E23" s="31">
        <v>53</v>
      </c>
      <c r="F23" s="31">
        <v>42</v>
      </c>
      <c r="G23" s="24">
        <v>11</v>
      </c>
      <c r="H23" s="31">
        <v>53</v>
      </c>
      <c r="I23" s="24">
        <v>42</v>
      </c>
      <c r="J23" s="24">
        <v>11</v>
      </c>
      <c r="K23" s="26">
        <v>6110.82</v>
      </c>
      <c r="L23" s="27"/>
      <c r="M23" s="28"/>
    </row>
    <row r="24" s="2" customFormat="1" ht="15.75" spans="1:13">
      <c r="A24" s="24"/>
      <c r="B24" s="25" t="s">
        <v>36</v>
      </c>
      <c r="C24" s="24">
        <v>60</v>
      </c>
      <c r="D24" s="24">
        <v>60</v>
      </c>
      <c r="E24" s="31">
        <v>60</v>
      </c>
      <c r="F24" s="31">
        <v>30</v>
      </c>
      <c r="G24" s="24">
        <v>30</v>
      </c>
      <c r="H24" s="31">
        <v>60</v>
      </c>
      <c r="I24" s="24">
        <v>30</v>
      </c>
      <c r="J24" s="24">
        <v>30</v>
      </c>
      <c r="K24" s="26">
        <v>7116.11</v>
      </c>
      <c r="L24" s="27"/>
      <c r="M24" s="28"/>
    </row>
    <row r="25" s="2" customFormat="1" ht="15.75" spans="1:13">
      <c r="A25" s="24"/>
      <c r="B25" s="25" t="s">
        <v>37</v>
      </c>
      <c r="C25" s="24">
        <v>102</v>
      </c>
      <c r="D25" s="24">
        <v>102</v>
      </c>
      <c r="E25" s="31">
        <v>102</v>
      </c>
      <c r="F25" s="31">
        <v>82</v>
      </c>
      <c r="G25" s="24">
        <v>20</v>
      </c>
      <c r="H25" s="31"/>
      <c r="I25" s="24"/>
      <c r="J25" s="24"/>
      <c r="K25" s="26">
        <v>5873.62</v>
      </c>
      <c r="L25" s="27"/>
      <c r="M25" s="28"/>
    </row>
    <row r="26" s="2" customFormat="1" ht="15.75" spans="1:13">
      <c r="A26" s="24" t="s">
        <v>38</v>
      </c>
      <c r="B26" s="25" t="s">
        <v>39</v>
      </c>
      <c r="C26" s="24">
        <v>220</v>
      </c>
      <c r="D26" s="24">
        <v>220</v>
      </c>
      <c r="E26" s="24">
        <v>272</v>
      </c>
      <c r="F26" s="24">
        <v>132</v>
      </c>
      <c r="G26" s="24">
        <v>140</v>
      </c>
      <c r="H26" s="24">
        <v>272</v>
      </c>
      <c r="I26" s="24">
        <v>272</v>
      </c>
      <c r="J26" s="24"/>
      <c r="K26" s="26">
        <v>31514.21</v>
      </c>
      <c r="L26" s="27"/>
      <c r="M26" s="28"/>
    </row>
    <row r="27" s="2" customFormat="1" ht="15.75" spans="1:13">
      <c r="A27" s="24"/>
      <c r="B27" s="25" t="s">
        <v>40</v>
      </c>
      <c r="C27" s="24">
        <v>360</v>
      </c>
      <c r="D27" s="24">
        <v>360</v>
      </c>
      <c r="E27" s="24">
        <v>360</v>
      </c>
      <c r="F27" s="24">
        <v>180</v>
      </c>
      <c r="G27" s="24">
        <v>180</v>
      </c>
      <c r="H27" s="24"/>
      <c r="I27" s="24"/>
      <c r="J27" s="24"/>
      <c r="K27" s="26">
        <v>21348.34</v>
      </c>
      <c r="L27" s="27"/>
      <c r="M27" s="28"/>
    </row>
    <row r="28" s="2" customFormat="1" ht="15.75" spans="1:13">
      <c r="A28" s="24"/>
      <c r="B28" s="25" t="s">
        <v>41</v>
      </c>
      <c r="C28" s="24">
        <v>100</v>
      </c>
      <c r="D28" s="24">
        <v>100</v>
      </c>
      <c r="E28" s="24">
        <v>49.2</v>
      </c>
      <c r="F28" s="24"/>
      <c r="G28" s="24">
        <v>49.2</v>
      </c>
      <c r="H28" s="24"/>
      <c r="I28" s="24"/>
      <c r="J28" s="24"/>
      <c r="K28" s="26">
        <v>3056.54</v>
      </c>
      <c r="L28" s="27"/>
      <c r="M28" s="28"/>
    </row>
    <row r="29" s="2" customFormat="1" ht="15.75" spans="1:13">
      <c r="A29" s="24"/>
      <c r="B29" s="25" t="s">
        <v>42</v>
      </c>
      <c r="C29" s="24">
        <v>50</v>
      </c>
      <c r="D29" s="24">
        <v>50</v>
      </c>
      <c r="E29" s="24">
        <v>50</v>
      </c>
      <c r="F29" s="24"/>
      <c r="G29" s="24">
        <v>50</v>
      </c>
      <c r="H29" s="24">
        <v>34.6</v>
      </c>
      <c r="I29" s="24"/>
      <c r="J29" s="24">
        <v>34.6</v>
      </c>
      <c r="K29" s="26">
        <v>5255.76</v>
      </c>
      <c r="L29" s="27"/>
      <c r="M29" s="28"/>
    </row>
    <row r="30" s="2" customFormat="1" ht="15.75" spans="1:13">
      <c r="A30" s="24" t="s">
        <v>43</v>
      </c>
      <c r="B30" s="25" t="s">
        <v>44</v>
      </c>
      <c r="C30" s="24">
        <v>85</v>
      </c>
      <c r="D30" s="24">
        <v>85</v>
      </c>
      <c r="E30" s="31">
        <v>75</v>
      </c>
      <c r="F30" s="31"/>
      <c r="G30" s="24">
        <v>75</v>
      </c>
      <c r="H30" s="31">
        <v>85</v>
      </c>
      <c r="I30" s="24">
        <v>85</v>
      </c>
      <c r="J30" s="24"/>
      <c r="K30" s="26">
        <v>9459.91</v>
      </c>
      <c r="L30" s="27"/>
      <c r="M30" s="28"/>
    </row>
    <row r="31" s="2" customFormat="1" ht="15.75" spans="1:13">
      <c r="A31" s="24"/>
      <c r="B31" s="25" t="s">
        <v>45</v>
      </c>
      <c r="C31" s="24">
        <v>900</v>
      </c>
      <c r="D31" s="24">
        <v>900</v>
      </c>
      <c r="E31" s="31"/>
      <c r="F31" s="31"/>
      <c r="G31" s="24"/>
      <c r="H31" s="31">
        <v>502</v>
      </c>
      <c r="I31" s="24">
        <v>402</v>
      </c>
      <c r="J31" s="24">
        <v>100</v>
      </c>
      <c r="K31" s="26">
        <v>28916.26</v>
      </c>
      <c r="L31" s="27"/>
      <c r="M31" s="28"/>
    </row>
    <row r="32" s="2" customFormat="1" ht="15.75" spans="1:13">
      <c r="A32" s="24"/>
      <c r="B32" s="25" t="s">
        <v>46</v>
      </c>
      <c r="C32" s="24">
        <v>220</v>
      </c>
      <c r="D32" s="24">
        <v>220</v>
      </c>
      <c r="E32" s="31">
        <v>140</v>
      </c>
      <c r="F32" s="31">
        <v>140</v>
      </c>
      <c r="G32" s="24"/>
      <c r="H32" s="31">
        <v>61</v>
      </c>
      <c r="I32" s="24">
        <v>49</v>
      </c>
      <c r="J32" s="24">
        <v>12</v>
      </c>
      <c r="K32" s="26">
        <v>11419.66</v>
      </c>
      <c r="L32" s="27"/>
      <c r="M32" s="28"/>
    </row>
    <row r="33" s="2" customFormat="1" ht="15.75" spans="1:13">
      <c r="A33" s="24" t="s">
        <v>47</v>
      </c>
      <c r="B33" s="25" t="s">
        <v>48</v>
      </c>
      <c r="C33" s="24">
        <v>150</v>
      </c>
      <c r="D33" s="24">
        <v>150</v>
      </c>
      <c r="E33" s="31">
        <v>150</v>
      </c>
      <c r="F33" s="31">
        <v>150</v>
      </c>
      <c r="G33" s="24"/>
      <c r="H33" s="31">
        <v>150</v>
      </c>
      <c r="I33" s="24">
        <v>120</v>
      </c>
      <c r="J33" s="24">
        <v>30</v>
      </c>
      <c r="K33" s="26">
        <v>17112.55</v>
      </c>
      <c r="L33" s="27"/>
      <c r="M33" s="28"/>
    </row>
    <row r="34" s="2" customFormat="1" ht="15.75" spans="1:13">
      <c r="A34" s="32" t="s">
        <v>49</v>
      </c>
      <c r="B34" s="25" t="s">
        <v>50</v>
      </c>
      <c r="C34" s="24">
        <v>110</v>
      </c>
      <c r="D34" s="24">
        <v>110</v>
      </c>
      <c r="E34" s="31">
        <v>110</v>
      </c>
      <c r="F34" s="31">
        <v>88</v>
      </c>
      <c r="G34" s="24">
        <v>22</v>
      </c>
      <c r="H34" s="31">
        <v>110</v>
      </c>
      <c r="I34" s="24">
        <v>88</v>
      </c>
      <c r="J34" s="24">
        <v>22</v>
      </c>
      <c r="K34" s="26">
        <v>12673.46</v>
      </c>
      <c r="L34" s="27"/>
      <c r="M34" s="28"/>
    </row>
    <row r="35" s="2" customFormat="1" ht="22.5" spans="1:13">
      <c r="A35" s="33"/>
      <c r="B35" s="25" t="s">
        <v>51</v>
      </c>
      <c r="C35" s="24">
        <v>210</v>
      </c>
      <c r="D35" s="24">
        <v>210</v>
      </c>
      <c r="E35" s="31">
        <v>210</v>
      </c>
      <c r="F35" s="31">
        <v>210</v>
      </c>
      <c r="G35" s="24"/>
      <c r="H35" s="31">
        <v>210</v>
      </c>
      <c r="I35" s="24">
        <v>210</v>
      </c>
      <c r="J35" s="24"/>
      <c r="K35" s="26">
        <v>23720.37</v>
      </c>
      <c r="L35" s="34" t="s">
        <v>21</v>
      </c>
      <c r="M35" s="28"/>
    </row>
    <row r="36" s="2" customFormat="1" ht="22.5" spans="1:13">
      <c r="A36" s="33"/>
      <c r="B36" s="25" t="s">
        <v>52</v>
      </c>
      <c r="C36" s="24">
        <v>420</v>
      </c>
      <c r="D36" s="24">
        <v>420</v>
      </c>
      <c r="E36" s="31">
        <v>420</v>
      </c>
      <c r="F36" s="31">
        <v>420</v>
      </c>
      <c r="G36" s="24"/>
      <c r="H36" s="31">
        <v>420</v>
      </c>
      <c r="I36" s="24">
        <v>420</v>
      </c>
      <c r="J36" s="24"/>
      <c r="K36" s="26">
        <v>47440.74</v>
      </c>
      <c r="L36" s="30" t="s">
        <v>21</v>
      </c>
      <c r="M36" s="28"/>
    </row>
    <row r="37" s="2" customFormat="1" ht="22.5" spans="1:13">
      <c r="A37" s="33"/>
      <c r="B37" s="25" t="s">
        <v>53</v>
      </c>
      <c r="C37" s="24">
        <v>280</v>
      </c>
      <c r="D37" s="24">
        <v>280</v>
      </c>
      <c r="E37" s="31">
        <v>280</v>
      </c>
      <c r="F37" s="31">
        <v>280</v>
      </c>
      <c r="G37" s="24"/>
      <c r="H37" s="31">
        <v>280</v>
      </c>
      <c r="I37" s="24">
        <v>280</v>
      </c>
      <c r="J37" s="24"/>
      <c r="K37" s="26">
        <v>31627.16</v>
      </c>
      <c r="L37" s="30" t="s">
        <v>21</v>
      </c>
      <c r="M37" s="28"/>
    </row>
    <row r="38" s="2" customFormat="1" ht="15.75" spans="1:13">
      <c r="A38" s="33"/>
      <c r="B38" s="25" t="s">
        <v>54</v>
      </c>
      <c r="C38" s="24">
        <v>300</v>
      </c>
      <c r="D38" s="24">
        <v>300</v>
      </c>
      <c r="E38" s="31">
        <v>300</v>
      </c>
      <c r="F38" s="31">
        <v>240</v>
      </c>
      <c r="G38" s="24">
        <v>60</v>
      </c>
      <c r="H38" s="31">
        <v>300</v>
      </c>
      <c r="I38" s="24">
        <v>240</v>
      </c>
      <c r="J38" s="24">
        <v>60</v>
      </c>
      <c r="K38" s="26">
        <v>34563.97</v>
      </c>
      <c r="L38" s="27"/>
      <c r="M38" s="28"/>
    </row>
    <row r="39" s="2" customFormat="1" ht="22.5" spans="1:13">
      <c r="A39" s="33"/>
      <c r="B39" s="25" t="s">
        <v>55</v>
      </c>
      <c r="C39" s="24">
        <v>130</v>
      </c>
      <c r="D39" s="24">
        <v>130</v>
      </c>
      <c r="E39" s="31">
        <v>130</v>
      </c>
      <c r="F39" s="31">
        <v>130</v>
      </c>
      <c r="G39" s="24"/>
      <c r="H39" s="31">
        <v>130</v>
      </c>
      <c r="I39" s="24">
        <v>130</v>
      </c>
      <c r="J39" s="24"/>
      <c r="K39" s="26">
        <v>14684.04</v>
      </c>
      <c r="L39" s="30" t="s">
        <v>21</v>
      </c>
      <c r="M39" s="28"/>
    </row>
    <row r="40" s="2" customFormat="1" ht="15.75" spans="1:13">
      <c r="A40" s="33"/>
      <c r="B40" s="25" t="s">
        <v>56</v>
      </c>
      <c r="C40" s="24">
        <v>63</v>
      </c>
      <c r="D40" s="24">
        <v>63</v>
      </c>
      <c r="E40" s="31">
        <v>63</v>
      </c>
      <c r="F40" s="31">
        <v>50</v>
      </c>
      <c r="G40" s="24">
        <v>13</v>
      </c>
      <c r="H40" s="31">
        <v>63</v>
      </c>
      <c r="I40" s="24">
        <v>50</v>
      </c>
      <c r="J40" s="24">
        <v>13</v>
      </c>
      <c r="K40" s="26">
        <v>7262.95</v>
      </c>
      <c r="L40" s="27"/>
      <c r="M40" s="28"/>
    </row>
    <row r="41" s="2" customFormat="1" ht="22.5" spans="1:13">
      <c r="A41" s="33"/>
      <c r="B41" s="25" t="s">
        <v>57</v>
      </c>
      <c r="C41" s="24">
        <v>200</v>
      </c>
      <c r="D41" s="24">
        <v>200</v>
      </c>
      <c r="E41" s="31">
        <v>191.3</v>
      </c>
      <c r="F41" s="31">
        <v>191.3</v>
      </c>
      <c r="G41" s="24"/>
      <c r="H41" s="31">
        <v>191.3</v>
      </c>
      <c r="I41" s="24">
        <v>191.3</v>
      </c>
      <c r="J41" s="24"/>
      <c r="K41" s="26">
        <v>21608.13</v>
      </c>
      <c r="L41" s="30" t="s">
        <v>21</v>
      </c>
      <c r="M41" s="28"/>
    </row>
    <row r="42" s="2" customFormat="1" ht="22.5" spans="1:13">
      <c r="A42" s="33"/>
      <c r="B42" s="25" t="s">
        <v>58</v>
      </c>
      <c r="C42" s="24">
        <v>220</v>
      </c>
      <c r="D42" s="24">
        <v>220</v>
      </c>
      <c r="E42" s="31">
        <v>207.7</v>
      </c>
      <c r="F42" s="31">
        <v>207.7</v>
      </c>
      <c r="G42" s="24"/>
      <c r="H42" s="31">
        <v>207.7</v>
      </c>
      <c r="I42" s="24">
        <v>207.7</v>
      </c>
      <c r="J42" s="24"/>
      <c r="K42" s="26">
        <v>23460.58</v>
      </c>
      <c r="L42" s="30" t="s">
        <v>21</v>
      </c>
      <c r="M42" s="28"/>
    </row>
    <row r="43" s="2" customFormat="1" ht="15.75" spans="1:13">
      <c r="A43" s="33"/>
      <c r="B43" s="25" t="s">
        <v>59</v>
      </c>
      <c r="C43" s="24">
        <v>83</v>
      </c>
      <c r="D43" s="24">
        <v>83</v>
      </c>
      <c r="E43" s="31">
        <v>83</v>
      </c>
      <c r="F43" s="31">
        <v>66</v>
      </c>
      <c r="G43" s="24">
        <v>17</v>
      </c>
      <c r="H43" s="31">
        <v>83</v>
      </c>
      <c r="I43" s="24">
        <v>66</v>
      </c>
      <c r="J43" s="24">
        <v>17</v>
      </c>
      <c r="K43" s="26">
        <v>9567.22</v>
      </c>
      <c r="L43" s="27"/>
      <c r="M43" s="28"/>
    </row>
    <row r="44" s="2" customFormat="1" ht="15.75" spans="1:13">
      <c r="A44" s="33"/>
      <c r="B44" s="25" t="s">
        <v>60</v>
      </c>
      <c r="C44" s="24">
        <v>56</v>
      </c>
      <c r="D44" s="24">
        <v>56</v>
      </c>
      <c r="E44" s="31">
        <v>56</v>
      </c>
      <c r="F44" s="31">
        <v>44</v>
      </c>
      <c r="G44" s="24">
        <v>12</v>
      </c>
      <c r="H44" s="31">
        <v>56</v>
      </c>
      <c r="I44" s="24">
        <v>44</v>
      </c>
      <c r="J44" s="24">
        <v>12</v>
      </c>
      <c r="K44" s="26">
        <v>6460.98</v>
      </c>
      <c r="L44" s="27"/>
      <c r="M44" s="28"/>
    </row>
    <row r="45" s="2" customFormat="1" ht="15.75" spans="1:13">
      <c r="A45" s="33"/>
      <c r="B45" s="25" t="s">
        <v>61</v>
      </c>
      <c r="C45" s="24">
        <v>28</v>
      </c>
      <c r="D45" s="24">
        <v>28</v>
      </c>
      <c r="E45" s="31">
        <v>28</v>
      </c>
      <c r="F45" s="31">
        <v>22</v>
      </c>
      <c r="G45" s="24">
        <v>6</v>
      </c>
      <c r="H45" s="31">
        <v>28</v>
      </c>
      <c r="I45" s="24">
        <v>22</v>
      </c>
      <c r="J45" s="24">
        <v>6</v>
      </c>
      <c r="K45" s="26">
        <v>3230.49</v>
      </c>
      <c r="L45" s="27"/>
      <c r="M45" s="28"/>
    </row>
    <row r="46" s="2" customFormat="1" ht="15.75" spans="1:13">
      <c r="A46" s="33"/>
      <c r="B46" s="25" t="s">
        <v>62</v>
      </c>
      <c r="C46" s="24">
        <v>100</v>
      </c>
      <c r="D46" s="24">
        <v>100</v>
      </c>
      <c r="E46" s="31">
        <v>100</v>
      </c>
      <c r="F46" s="31">
        <v>80</v>
      </c>
      <c r="G46" s="24">
        <v>20</v>
      </c>
      <c r="H46" s="31">
        <v>100</v>
      </c>
      <c r="I46" s="24">
        <v>80</v>
      </c>
      <c r="J46" s="24">
        <v>20</v>
      </c>
      <c r="K46" s="26">
        <v>11521.32</v>
      </c>
      <c r="L46" s="27"/>
      <c r="M46" s="28"/>
    </row>
    <row r="47" s="2" customFormat="1" ht="15.75" spans="1:13">
      <c r="A47" s="33"/>
      <c r="B47" s="25" t="s">
        <v>63</v>
      </c>
      <c r="C47" s="24">
        <v>34</v>
      </c>
      <c r="D47" s="24">
        <v>34</v>
      </c>
      <c r="E47" s="31">
        <v>34</v>
      </c>
      <c r="F47" s="31">
        <v>27</v>
      </c>
      <c r="G47" s="24">
        <v>7</v>
      </c>
      <c r="H47" s="31">
        <v>34</v>
      </c>
      <c r="I47" s="24">
        <v>27</v>
      </c>
      <c r="J47" s="24">
        <v>7</v>
      </c>
      <c r="K47" s="26">
        <v>3919.51</v>
      </c>
      <c r="L47" s="27"/>
      <c r="M47" s="28"/>
    </row>
    <row r="48" s="2" customFormat="1" ht="15.75" spans="1:13">
      <c r="A48" s="33"/>
      <c r="B48" s="25" t="s">
        <v>64</v>
      </c>
      <c r="C48" s="24">
        <v>167</v>
      </c>
      <c r="D48" s="24">
        <v>167</v>
      </c>
      <c r="E48" s="31">
        <v>47</v>
      </c>
      <c r="F48" s="31">
        <v>38</v>
      </c>
      <c r="G48" s="24">
        <v>9</v>
      </c>
      <c r="H48" s="31">
        <v>167</v>
      </c>
      <c r="I48" s="24">
        <v>133</v>
      </c>
      <c r="J48" s="24">
        <v>34</v>
      </c>
      <c r="K48" s="26">
        <v>12328.95</v>
      </c>
      <c r="L48" s="27"/>
      <c r="M48" s="28"/>
    </row>
    <row r="49" s="2" customFormat="1" ht="15.75" spans="1:13">
      <c r="A49" s="35"/>
      <c r="B49" s="25" t="s">
        <v>65</v>
      </c>
      <c r="C49" s="24">
        <v>103</v>
      </c>
      <c r="D49" s="24">
        <v>103</v>
      </c>
      <c r="E49" s="31"/>
      <c r="F49" s="31"/>
      <c r="G49" s="24"/>
      <c r="H49" s="31">
        <v>103</v>
      </c>
      <c r="I49" s="24">
        <v>82</v>
      </c>
      <c r="J49" s="24">
        <v>21</v>
      </c>
      <c r="K49" s="26">
        <v>5935.74</v>
      </c>
      <c r="L49" s="27"/>
      <c r="M49" s="28"/>
    </row>
    <row r="50" s="2" customFormat="1" ht="15.75" spans="1:13">
      <c r="A50" s="24" t="s">
        <v>66</v>
      </c>
      <c r="B50" s="25" t="s">
        <v>67</v>
      </c>
      <c r="C50" s="24">
        <v>72</v>
      </c>
      <c r="D50" s="24">
        <v>72</v>
      </c>
      <c r="E50" s="31">
        <v>72</v>
      </c>
      <c r="F50" s="31"/>
      <c r="G50" s="24">
        <v>72</v>
      </c>
      <c r="H50" s="31">
        <v>94</v>
      </c>
      <c r="I50" s="24"/>
      <c r="J50" s="24">
        <v>94</v>
      </c>
      <c r="K50" s="26">
        <v>10312.71</v>
      </c>
      <c r="L50" s="27"/>
      <c r="M50" s="28"/>
    </row>
    <row r="51" s="2" customFormat="1" ht="15.75" spans="1:13">
      <c r="A51" s="24"/>
      <c r="B51" s="25" t="s">
        <v>68</v>
      </c>
      <c r="C51" s="24">
        <v>100</v>
      </c>
      <c r="D51" s="24">
        <v>100</v>
      </c>
      <c r="E51" s="31">
        <v>130</v>
      </c>
      <c r="F51" s="31"/>
      <c r="G51" s="24">
        <v>130</v>
      </c>
      <c r="H51" s="31">
        <v>130</v>
      </c>
      <c r="I51" s="24">
        <v>130</v>
      </c>
      <c r="J51" s="24"/>
      <c r="K51" s="26">
        <v>15418.24</v>
      </c>
      <c r="L51" s="27"/>
      <c r="M51" s="28"/>
    </row>
    <row r="52" s="2" customFormat="1" ht="15.75" spans="1:13">
      <c r="A52" s="24" t="s">
        <v>69</v>
      </c>
      <c r="B52" s="25" t="s">
        <v>70</v>
      </c>
      <c r="C52" s="24">
        <v>80</v>
      </c>
      <c r="D52" s="24">
        <v>80</v>
      </c>
      <c r="E52" s="24">
        <v>60</v>
      </c>
      <c r="F52" s="24">
        <v>48</v>
      </c>
      <c r="G52" s="24">
        <v>12</v>
      </c>
      <c r="H52" s="24">
        <v>10</v>
      </c>
      <c r="I52" s="24">
        <v>10</v>
      </c>
      <c r="J52" s="24"/>
      <c r="K52" s="26">
        <v>4021.17</v>
      </c>
      <c r="L52" s="27"/>
      <c r="M52" s="28"/>
    </row>
    <row r="53" s="2" customFormat="1" ht="15.75" spans="1:13">
      <c r="A53" s="24"/>
      <c r="B53" s="25" t="s">
        <v>71</v>
      </c>
      <c r="C53" s="24">
        <v>147.33</v>
      </c>
      <c r="D53" s="24">
        <v>147.33</v>
      </c>
      <c r="E53" s="24">
        <v>145</v>
      </c>
      <c r="F53" s="24">
        <v>5</v>
      </c>
      <c r="G53" s="24">
        <v>140</v>
      </c>
      <c r="H53" s="24">
        <v>145</v>
      </c>
      <c r="I53" s="24">
        <v>5</v>
      </c>
      <c r="J53" s="24">
        <v>140</v>
      </c>
      <c r="K53" s="26">
        <v>17959.71</v>
      </c>
      <c r="L53" s="27"/>
      <c r="M53" s="28"/>
    </row>
    <row r="54" s="2" customFormat="1" ht="15.75" spans="1:13">
      <c r="A54" s="24"/>
      <c r="B54" s="25" t="s">
        <v>72</v>
      </c>
      <c r="C54" s="24">
        <v>125</v>
      </c>
      <c r="D54" s="24">
        <v>125</v>
      </c>
      <c r="E54" s="24">
        <v>125</v>
      </c>
      <c r="F54" s="24">
        <v>60</v>
      </c>
      <c r="G54" s="24">
        <v>65</v>
      </c>
      <c r="H54" s="24">
        <v>122</v>
      </c>
      <c r="I54" s="24">
        <v>97</v>
      </c>
      <c r="J54" s="24">
        <v>25</v>
      </c>
      <c r="K54" s="26">
        <v>14458.13</v>
      </c>
      <c r="L54" s="27"/>
      <c r="M54" s="28"/>
    </row>
    <row r="55" s="2" customFormat="1" ht="15.75" spans="1:13">
      <c r="A55" s="24" t="s">
        <v>73</v>
      </c>
      <c r="B55" s="25" t="s">
        <v>74</v>
      </c>
      <c r="C55" s="24">
        <v>135</v>
      </c>
      <c r="D55" s="24">
        <v>148.5</v>
      </c>
      <c r="E55" s="24">
        <v>135</v>
      </c>
      <c r="F55" s="24">
        <v>65</v>
      </c>
      <c r="G55" s="24">
        <v>70</v>
      </c>
      <c r="H55" s="24">
        <v>148.5</v>
      </c>
      <c r="I55" s="24">
        <v>118.5</v>
      </c>
      <c r="J55" s="24">
        <v>30</v>
      </c>
      <c r="K55" s="26">
        <v>16576.02</v>
      </c>
      <c r="L55" s="27"/>
      <c r="M55" s="28"/>
    </row>
    <row r="56" s="2" customFormat="1" ht="15.75" spans="1:13">
      <c r="A56" s="24"/>
      <c r="B56" s="25" t="s">
        <v>75</v>
      </c>
      <c r="C56" s="24">
        <v>165</v>
      </c>
      <c r="D56" s="24">
        <v>181.5</v>
      </c>
      <c r="E56" s="24">
        <v>165</v>
      </c>
      <c r="F56" s="24">
        <v>132</v>
      </c>
      <c r="G56" s="24">
        <v>33</v>
      </c>
      <c r="H56" s="24">
        <v>181.5</v>
      </c>
      <c r="I56" s="24">
        <v>145.5</v>
      </c>
      <c r="J56" s="24">
        <v>36</v>
      </c>
      <c r="K56" s="26">
        <v>19959</v>
      </c>
      <c r="L56" s="27"/>
      <c r="M56" s="28"/>
    </row>
    <row r="57" s="2" customFormat="1" ht="15.75" spans="1:13">
      <c r="A57" s="24"/>
      <c r="B57" s="25" t="s">
        <v>76</v>
      </c>
      <c r="C57" s="24">
        <v>175</v>
      </c>
      <c r="D57" s="24">
        <v>175</v>
      </c>
      <c r="E57" s="24">
        <v>160</v>
      </c>
      <c r="F57" s="24">
        <v>128</v>
      </c>
      <c r="G57" s="24">
        <v>32</v>
      </c>
      <c r="H57" s="24">
        <v>175</v>
      </c>
      <c r="I57" s="24">
        <v>140</v>
      </c>
      <c r="J57" s="24">
        <v>35</v>
      </c>
      <c r="K57" s="26">
        <v>19298.22</v>
      </c>
      <c r="L57" s="27"/>
      <c r="M57" s="28"/>
    </row>
    <row r="58" s="2" customFormat="1" ht="15.75" spans="1:13">
      <c r="A58" s="24"/>
      <c r="B58" s="25" t="s">
        <v>77</v>
      </c>
      <c r="C58" s="24">
        <v>135</v>
      </c>
      <c r="D58" s="24">
        <v>135</v>
      </c>
      <c r="E58" s="24">
        <v>135</v>
      </c>
      <c r="F58" s="24">
        <v>55</v>
      </c>
      <c r="G58" s="24">
        <v>80</v>
      </c>
      <c r="H58" s="24">
        <v>135</v>
      </c>
      <c r="I58" s="24">
        <v>108</v>
      </c>
      <c r="J58" s="24">
        <v>27</v>
      </c>
      <c r="K58" s="26">
        <v>15853.12</v>
      </c>
      <c r="L58" s="27"/>
      <c r="M58" s="28"/>
    </row>
    <row r="59" s="2" customFormat="1" ht="15.75" spans="1:13">
      <c r="A59" s="24"/>
      <c r="B59" s="25" t="s">
        <v>78</v>
      </c>
      <c r="C59" s="24">
        <v>145</v>
      </c>
      <c r="D59" s="24">
        <v>145</v>
      </c>
      <c r="E59" s="24">
        <v>145</v>
      </c>
      <c r="F59" s="24">
        <v>116</v>
      </c>
      <c r="G59" s="24">
        <v>29</v>
      </c>
      <c r="H59" s="24">
        <v>145</v>
      </c>
      <c r="I59" s="24">
        <v>116</v>
      </c>
      <c r="J59" s="24">
        <v>29</v>
      </c>
      <c r="K59" s="26">
        <v>16705.93</v>
      </c>
      <c r="L59" s="27"/>
      <c r="M59" s="28"/>
    </row>
    <row r="60" s="2" customFormat="1" ht="45" customHeight="1" spans="1:13">
      <c r="A60" s="36" t="s">
        <v>79</v>
      </c>
      <c r="B60" s="37"/>
      <c r="C60" s="38">
        <f t="shared" ref="C60:K60" si="0">SUM(C6:C59)</f>
        <v>9549.33</v>
      </c>
      <c r="D60" s="38">
        <f t="shared" si="0"/>
        <v>9629.33</v>
      </c>
      <c r="E60" s="38">
        <f t="shared" si="0"/>
        <v>7365.9</v>
      </c>
      <c r="F60" s="38">
        <f t="shared" si="0"/>
        <v>5115.7</v>
      </c>
      <c r="G60" s="38">
        <f t="shared" si="0"/>
        <v>2250.2</v>
      </c>
      <c r="H60" s="38">
        <f t="shared" si="0"/>
        <v>7653.9</v>
      </c>
      <c r="I60" s="38">
        <f t="shared" si="0"/>
        <v>6057.3</v>
      </c>
      <c r="J60" s="38">
        <f t="shared" si="0"/>
        <v>1596.6</v>
      </c>
      <c r="K60" s="39">
        <f t="shared" si="0"/>
        <v>870000</v>
      </c>
      <c r="L60" s="40" t="s">
        <v>80</v>
      </c>
      <c r="M60" s="28"/>
    </row>
  </sheetData>
  <mergeCells count="25">
    <mergeCell ref="A1:L1"/>
    <mergeCell ref="C2:D2"/>
    <mergeCell ref="E2:J2"/>
    <mergeCell ref="E3:G3"/>
    <mergeCell ref="H3:J3"/>
    <mergeCell ref="F4:G4"/>
    <mergeCell ref="I4:J4"/>
    <mergeCell ref="A60:B60"/>
    <mergeCell ref="A2:A5"/>
    <mergeCell ref="A6:A7"/>
    <mergeCell ref="A8:A13"/>
    <mergeCell ref="A14:A25"/>
    <mergeCell ref="A26:A29"/>
    <mergeCell ref="A30:A32"/>
    <mergeCell ref="A34:A49"/>
    <mergeCell ref="A50:A51"/>
    <mergeCell ref="A52:A54"/>
    <mergeCell ref="A55:A59"/>
    <mergeCell ref="B2:B5"/>
    <mergeCell ref="C3:C5"/>
    <mergeCell ref="D3:D5"/>
    <mergeCell ref="E4:E5"/>
    <mergeCell ref="H4:H5"/>
    <mergeCell ref="K2:K5"/>
    <mergeCell ref="L2:L5"/>
  </mergeCells>
  <pageMargins left="0.314583333333333" right="0.275" top="0.708333333333333" bottom="0.66875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拟补助资金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2025-12-12T03:33:00Z</dcterms:created>
  <dcterms:modified xsi:type="dcterms:W3CDTF">2025-12-16T01:37:10Z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6AF46ABB12434CE99D9F925C7EF8EDB7_11</vt:lpwstr>
  </property>
  <property fmtid="{D5CDD505-2E9C-101B-9397-08002B2CF9AE}" pid="3" name="KSOProductBuildVer">
    <vt:lpwstr>2052-12.1.0.23542</vt:lpwstr>
  </property>
</Properties>
</file>