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927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<sst xmlns="http://schemas.openxmlformats.org/spreadsheetml/2006/main" count="169" uniqueCount="89">
  <si>
    <r>
      <t xml:space="preserve">          </t>
    </r>
    <r>
      <rPr>
        <sz val="28"/>
        <color theme="1"/>
        <rFont val="宋体"/>
        <charset val="134"/>
        <scheme val="minor"/>
      </rPr>
      <t>青阳县养老服务资源信息统计表</t>
    </r>
  </si>
  <si>
    <t>序号</t>
  </si>
  <si>
    <t>养老机构名称</t>
  </si>
  <si>
    <t>统一社会信用代码</t>
  </si>
  <si>
    <t>机构地址</t>
  </si>
  <si>
    <t>建筑面积（㎡）</t>
  </si>
  <si>
    <t>星级</t>
  </si>
  <si>
    <t>实有床位</t>
  </si>
  <si>
    <t>康复室</t>
  </si>
  <si>
    <t>居室类型</t>
  </si>
  <si>
    <t>可服务老人类型</t>
  </si>
  <si>
    <t>服务内容</t>
  </si>
  <si>
    <t>服务方式</t>
  </si>
  <si>
    <t>工作人员数量（人）</t>
  </si>
  <si>
    <t>总数</t>
  </si>
  <si>
    <t>护理型床位（张）</t>
  </si>
  <si>
    <t>蓉城镇养老服务中心</t>
  </si>
  <si>
    <t>52341723322772855F</t>
  </si>
  <si>
    <t>青阳县蓉城镇五星村五组</t>
  </si>
  <si>
    <t>二星级</t>
  </si>
  <si>
    <t>有</t>
  </si>
  <si>
    <t>2双人间、
66单人间</t>
  </si>
  <si>
    <t>自理、半失能、失能老人</t>
  </si>
  <si>
    <t>生活照料服务、膳食服务、清洁卫生服务等</t>
  </si>
  <si>
    <t>机构服务为主，延伸居家、社区服务</t>
  </si>
  <si>
    <t>朱备镇养老服务中心</t>
  </si>
  <si>
    <t>523417233254784083</t>
  </si>
  <si>
    <t>青阳县朱备镇东桥村南山组</t>
  </si>
  <si>
    <t>60单人间</t>
  </si>
  <si>
    <t>庙前镇养老服务中心</t>
  </si>
  <si>
    <t>52341723322808037X</t>
  </si>
  <si>
    <t>青阳县庙前镇华阳村</t>
  </si>
  <si>
    <t>三星级</t>
  </si>
  <si>
    <t>104单人间</t>
  </si>
  <si>
    <t>杜村乡养老服务中心</t>
  </si>
  <si>
    <t>523417233254311914</t>
  </si>
  <si>
    <t>安徽省池州市青阳县杜村乡河东村新丰组</t>
  </si>
  <si>
    <t>86单人间</t>
  </si>
  <si>
    <t>杨田镇养老服务中心</t>
  </si>
  <si>
    <t>52341723322771633L</t>
  </si>
  <si>
    <t>青阳县杨田镇杨田村杨中组</t>
  </si>
  <si>
    <t>138单人间</t>
  </si>
  <si>
    <t>陵阳第一养老服务中心</t>
  </si>
  <si>
    <t>52341723322770788P</t>
  </si>
  <si>
    <t>安徽省青阳县陵阳镇沙埂村</t>
  </si>
  <si>
    <t>130单人间</t>
  </si>
  <si>
    <t>陵阳第二养老服务中心</t>
  </si>
  <si>
    <t>523417233227710193</t>
  </si>
  <si>
    <t>安徽省池州市青阳县陵阳镇南阳村</t>
  </si>
  <si>
    <t>61双人间，
1三人间，1五人间</t>
  </si>
  <si>
    <t>新河镇养老服务中心</t>
  </si>
  <si>
    <t>52341723322749364C</t>
  </si>
  <si>
    <t>青阳县新河镇杨梅桥村安山组</t>
  </si>
  <si>
    <t>66单人间</t>
  </si>
  <si>
    <t>木镇镇养老服务中心</t>
  </si>
  <si>
    <t>523417233227720389</t>
  </si>
  <si>
    <t>青阳县木镇镇河北村六甲组</t>
  </si>
  <si>
    <t>82单人间,</t>
  </si>
  <si>
    <t>丁桥镇养老服务中心</t>
  </si>
  <si>
    <t>青阳县牛山村如意组</t>
  </si>
  <si>
    <t>120单人间</t>
  </si>
  <si>
    <t>酉华镇养老服务中心</t>
  </si>
  <si>
    <t>523417233227515609</t>
  </si>
  <si>
    <t>安徽省池州市青阳县酉华镇田屋村龙岗组</t>
  </si>
  <si>
    <t>40单人间,</t>
  </si>
  <si>
    <t>乔木乡养老服务中心</t>
  </si>
  <si>
    <t>52341723325427272E</t>
  </si>
  <si>
    <t>安徽省池州市青阳县乔木乡凌塘村中心组</t>
  </si>
  <si>
    <t>39单人间</t>
  </si>
  <si>
    <t>青阳康乐养老服务公司</t>
  </si>
  <si>
    <t>91341723MA2NBFXQ5R</t>
  </si>
  <si>
    <t>安徽省池州市青阳县木镇镇双云村</t>
  </si>
  <si>
    <t>16三人间，1五人间</t>
  </si>
  <si>
    <t>城西医疗养老康复中心</t>
  </si>
  <si>
    <t>52341723MJB2117637</t>
  </si>
  <si>
    <t>安徽省池州市青阳县蓉城镇公园南路</t>
  </si>
  <si>
    <t>40双人间</t>
  </si>
  <si>
    <t>中山医院星福康养中心</t>
  </si>
  <si>
    <t>52341723670904762Y</t>
  </si>
  <si>
    <t>安徽省池州市青阳县蓉城镇
上东物流商贸城4A幢</t>
  </si>
  <si>
    <t>3单人间，4双人间，
26三人间，2四人间</t>
  </si>
  <si>
    <t>义龙康复医院医疗养
老服务中心</t>
  </si>
  <si>
    <t>52341723744883731T</t>
  </si>
  <si>
    <t>青阳县蓉城镇七布泉东路</t>
  </si>
  <si>
    <t>5单人间，32双人间，
5套间</t>
  </si>
  <si>
    <t>青阳县信德养老服务中心</t>
  </si>
  <si>
    <t>52341723MJB211851M</t>
  </si>
  <si>
    <t>青阳县蓉城镇五星村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</si>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</sst>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zoomScale="75" zoomScaleNormal="75" workbookViewId="0">
      <selection activeCell="E21" sqref="E21"/>
    </sheetView>
  </sheetViews>
  <sheetFormatPr defaultColWidth="9" defaultRowHeight="14.4"/>
  <cols>
    <col min="1" max="1" width="5.44444444444444" customWidth="1"/>
    <col min="2" max="2" width="39.2592592592593" customWidth="1"/>
    <col min="3" max="3" width="29.037037037037" customWidth="1"/>
    <col min="4" max="4" width="49.1851851851852" customWidth="1"/>
    <col min="5" max="5" width="18.6666666666667" customWidth="1"/>
    <col min="7" max="7" width="8.88888888888889" customWidth="1"/>
    <col min="8" max="8" width="13.7777777777778" customWidth="1"/>
    <col min="9" max="9" width="10.962962962963" customWidth="1"/>
    <col min="10" max="10" width="25.7777777777778" style="1" customWidth="1"/>
    <col min="11" max="11" width="30.962962962963" style="1" customWidth="1"/>
    <col min="12" max="12" width="31.5555555555556" customWidth="1"/>
    <col min="13" max="13" width="43.7037037037037" customWidth="1"/>
    <col min="14" max="14" width="26.3703703703704" customWidth="1"/>
  </cols>
  <sheetData>
    <row r="1" ht="56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.4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/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</row>
    <row r="3" ht="17.4" spans="1:14">
      <c r="A3" s="3"/>
      <c r="B3" s="3"/>
      <c r="C3" s="3"/>
      <c r="D3" s="3"/>
      <c r="E3" s="3"/>
      <c r="F3" s="3"/>
      <c r="G3" s="3" t="s">
        <v>14</v>
      </c>
      <c r="H3" s="4" t="s">
        <v>15</v>
      </c>
      <c r="I3" s="3"/>
      <c r="J3" s="3"/>
      <c r="K3" s="3"/>
      <c r="L3" s="3"/>
      <c r="M3" s="3"/>
      <c r="N3" s="3"/>
    </row>
    <row r="4" ht="19" customHeight="1" spans="1:14">
      <c r="A4" s="3">
        <v>1</v>
      </c>
      <c r="B4" s="3" t="s">
        <v>16</v>
      </c>
      <c r="C4" s="3" t="s">
        <v>17</v>
      </c>
      <c r="D4" s="4" t="s">
        <v>18</v>
      </c>
      <c r="E4" s="3">
        <v>8622</v>
      </c>
      <c r="F4" s="3" t="s">
        <v>19</v>
      </c>
      <c r="G4" s="3">
        <v>218</v>
      </c>
      <c r="H4" s="3">
        <v>200</v>
      </c>
      <c r="I4" s="3" t="s">
        <v>20</v>
      </c>
      <c r="J4" s="5" t="s">
        <v>21</v>
      </c>
      <c r="K4" s="4" t="s">
        <v>22</v>
      </c>
      <c r="L4" s="4" t="s">
        <v>23</v>
      </c>
      <c r="M4" s="4" t="s">
        <v>24</v>
      </c>
      <c r="N4" s="5">
        <v>14</v>
      </c>
    </row>
    <row r="5" ht="17.4" spans="1:14">
      <c r="A5" s="3">
        <v>2</v>
      </c>
      <c r="B5" s="3" t="s">
        <v>25</v>
      </c>
      <c r="C5" s="7" t="s">
        <v>26</v>
      </c>
      <c r="D5" s="4" t="s">
        <v>27</v>
      </c>
      <c r="E5" s="3">
        <v>2668</v>
      </c>
      <c r="F5" s="3" t="s">
        <v>19</v>
      </c>
      <c r="G5" s="3">
        <v>80</v>
      </c>
      <c r="H5" s="3">
        <v>45</v>
      </c>
      <c r="I5" s="3" t="s">
        <v>20</v>
      </c>
      <c r="J5" s="3" t="s">
        <v>28</v>
      </c>
      <c r="K5" s="4" t="s">
        <v>22</v>
      </c>
      <c r="L5" s="4" t="s">
        <v>23</v>
      </c>
      <c r="M5" s="4" t="s">
        <v>24</v>
      </c>
      <c r="N5" s="5">
        <v>5</v>
      </c>
    </row>
    <row r="6" ht="17.4" spans="1:14">
      <c r="A6" s="3">
        <v>3</v>
      </c>
      <c r="B6" s="3" t="s">
        <v>29</v>
      </c>
      <c r="C6" s="3" t="s">
        <v>30</v>
      </c>
      <c r="D6" s="4" t="s">
        <v>31</v>
      </c>
      <c r="E6" s="3">
        <v>5500</v>
      </c>
      <c r="F6" s="3" t="s">
        <v>32</v>
      </c>
      <c r="G6" s="3">
        <v>114</v>
      </c>
      <c r="H6" s="3">
        <v>80</v>
      </c>
      <c r="I6" s="3" t="s">
        <v>20</v>
      </c>
      <c r="J6" s="3" t="s">
        <v>33</v>
      </c>
      <c r="K6" s="4" t="s">
        <v>22</v>
      </c>
      <c r="L6" s="4" t="s">
        <v>23</v>
      </c>
      <c r="M6" s="4" t="s">
        <v>24</v>
      </c>
      <c r="N6" s="5">
        <v>6</v>
      </c>
    </row>
    <row r="7" ht="17.4" spans="1:14">
      <c r="A7" s="3">
        <v>4</v>
      </c>
      <c r="B7" s="3" t="s">
        <v>34</v>
      </c>
      <c r="C7" s="7" t="s">
        <v>35</v>
      </c>
      <c r="D7" s="4" t="s">
        <v>36</v>
      </c>
      <c r="E7" s="3">
        <v>3814</v>
      </c>
      <c r="F7" s="3" t="s">
        <v>19</v>
      </c>
      <c r="G7" s="3">
        <v>150</v>
      </c>
      <c r="H7" s="3">
        <v>110</v>
      </c>
      <c r="I7" s="3" t="s">
        <v>20</v>
      </c>
      <c r="J7" s="3" t="s">
        <v>37</v>
      </c>
      <c r="K7" s="4" t="s">
        <v>22</v>
      </c>
      <c r="L7" s="4" t="s">
        <v>23</v>
      </c>
      <c r="M7" s="4" t="s">
        <v>24</v>
      </c>
      <c r="N7" s="5">
        <v>7</v>
      </c>
    </row>
    <row r="8" ht="17.4" spans="1:14">
      <c r="A8" s="3">
        <v>5</v>
      </c>
      <c r="B8" s="3" t="s">
        <v>38</v>
      </c>
      <c r="C8" s="3" t="s">
        <v>39</v>
      </c>
      <c r="D8" s="4" t="s">
        <v>40</v>
      </c>
      <c r="E8" s="3">
        <v>3752</v>
      </c>
      <c r="F8" s="3" t="s">
        <v>19</v>
      </c>
      <c r="G8" s="3">
        <v>148</v>
      </c>
      <c r="H8" s="3">
        <v>107</v>
      </c>
      <c r="I8" s="3" t="s">
        <v>20</v>
      </c>
      <c r="J8" s="3" t="s">
        <v>41</v>
      </c>
      <c r="K8" s="4" t="s">
        <v>22</v>
      </c>
      <c r="L8" s="4" t="s">
        <v>23</v>
      </c>
      <c r="M8" s="4" t="s">
        <v>24</v>
      </c>
      <c r="N8" s="5">
        <v>12</v>
      </c>
    </row>
    <row r="9" ht="17.4" spans="1:14">
      <c r="A9" s="3">
        <v>6</v>
      </c>
      <c r="B9" s="3" t="s">
        <v>42</v>
      </c>
      <c r="C9" s="3" t="s">
        <v>43</v>
      </c>
      <c r="D9" s="4" t="s">
        <v>44</v>
      </c>
      <c r="E9" s="3">
        <v>5000</v>
      </c>
      <c r="F9" s="3" t="s">
        <v>19</v>
      </c>
      <c r="G9" s="3">
        <v>170</v>
      </c>
      <c r="H9" s="3">
        <v>110</v>
      </c>
      <c r="I9" s="3" t="s">
        <v>20</v>
      </c>
      <c r="J9" s="3" t="s">
        <v>45</v>
      </c>
      <c r="K9" s="4" t="s">
        <v>22</v>
      </c>
      <c r="L9" s="4" t="s">
        <v>23</v>
      </c>
      <c r="M9" s="4" t="s">
        <v>24</v>
      </c>
      <c r="N9" s="5">
        <v>9</v>
      </c>
    </row>
    <row r="10" ht="34.8" spans="1:14">
      <c r="A10" s="3">
        <v>7</v>
      </c>
      <c r="B10" s="3" t="s">
        <v>46</v>
      </c>
      <c r="C10" s="7" t="s">
        <v>47</v>
      </c>
      <c r="D10" s="4" t="s">
        <v>48</v>
      </c>
      <c r="E10" s="3">
        <v>2660</v>
      </c>
      <c r="F10" s="3" t="s">
        <v>19</v>
      </c>
      <c r="G10" s="3">
        <v>70</v>
      </c>
      <c r="H10" s="3">
        <v>67</v>
      </c>
      <c r="I10" s="3" t="s">
        <v>20</v>
      </c>
      <c r="J10" s="5" t="s">
        <v>49</v>
      </c>
      <c r="K10" s="4" t="s">
        <v>22</v>
      </c>
      <c r="L10" s="4" t="s">
        <v>23</v>
      </c>
      <c r="M10" s="4" t="s">
        <v>24</v>
      </c>
      <c r="N10" s="5">
        <v>6</v>
      </c>
    </row>
    <row r="11" ht="17.4" spans="1:14">
      <c r="A11" s="3">
        <v>8</v>
      </c>
      <c r="B11" s="3" t="s">
        <v>50</v>
      </c>
      <c r="C11" s="3" t="s">
        <v>51</v>
      </c>
      <c r="D11" s="4" t="s">
        <v>52</v>
      </c>
      <c r="E11" s="3">
        <v>3298</v>
      </c>
      <c r="F11" s="3" t="s">
        <v>32</v>
      </c>
      <c r="G11" s="3">
        <v>78</v>
      </c>
      <c r="H11" s="3">
        <v>35</v>
      </c>
      <c r="I11" s="3" t="s">
        <v>20</v>
      </c>
      <c r="J11" s="3" t="s">
        <v>53</v>
      </c>
      <c r="K11" s="4" t="s">
        <v>22</v>
      </c>
      <c r="L11" s="4" t="s">
        <v>23</v>
      </c>
      <c r="M11" s="4" t="s">
        <v>24</v>
      </c>
      <c r="N11" s="5">
        <v>5</v>
      </c>
    </row>
    <row r="12" ht="17.4" spans="1:14">
      <c r="A12" s="3">
        <v>9</v>
      </c>
      <c r="B12" s="3" t="s">
        <v>54</v>
      </c>
      <c r="C12" s="7" t="s">
        <v>55</v>
      </c>
      <c r="D12" s="4" t="s">
        <v>56</v>
      </c>
      <c r="E12" s="3">
        <v>4531</v>
      </c>
      <c r="F12" s="3" t="s">
        <v>19</v>
      </c>
      <c r="G12" s="3">
        <v>165</v>
      </c>
      <c r="H12" s="3">
        <v>100</v>
      </c>
      <c r="I12" s="3" t="s">
        <v>20</v>
      </c>
      <c r="J12" s="3" t="s">
        <v>57</v>
      </c>
      <c r="K12" s="4" t="s">
        <v>22</v>
      </c>
      <c r="L12" s="4" t="s">
        <v>23</v>
      </c>
      <c r="M12" s="4" t="s">
        <v>24</v>
      </c>
      <c r="N12" s="5">
        <v>12</v>
      </c>
    </row>
    <row r="13" ht="17.4" spans="1:14">
      <c r="A13" s="3">
        <v>10</v>
      </c>
      <c r="B13" s="3" t="s">
        <v>58</v>
      </c>
      <c r="C13" s="7" t="s">
        <v>55</v>
      </c>
      <c r="D13" s="4" t="s">
        <v>59</v>
      </c>
      <c r="E13" s="3">
        <v>3193</v>
      </c>
      <c r="F13" s="3" t="s">
        <v>19</v>
      </c>
      <c r="G13" s="3">
        <v>120</v>
      </c>
      <c r="H13" s="3">
        <v>55</v>
      </c>
      <c r="I13" s="3" t="s">
        <v>20</v>
      </c>
      <c r="J13" s="3" t="s">
        <v>60</v>
      </c>
      <c r="K13" s="4" t="s">
        <v>22</v>
      </c>
      <c r="L13" s="4" t="s">
        <v>23</v>
      </c>
      <c r="M13" s="4" t="s">
        <v>24</v>
      </c>
      <c r="N13" s="5">
        <v>11</v>
      </c>
    </row>
    <row r="14" ht="17.4" spans="1:14">
      <c r="A14" s="3">
        <v>11</v>
      </c>
      <c r="B14" s="3" t="s">
        <v>61</v>
      </c>
      <c r="C14" s="7" t="s">
        <v>62</v>
      </c>
      <c r="D14" s="4" t="s">
        <v>63</v>
      </c>
      <c r="E14" s="3">
        <v>3062</v>
      </c>
      <c r="F14" s="3" t="s">
        <v>19</v>
      </c>
      <c r="G14" s="3">
        <v>108</v>
      </c>
      <c r="H14" s="3">
        <v>41</v>
      </c>
      <c r="I14" s="3" t="s">
        <v>20</v>
      </c>
      <c r="J14" s="3" t="s">
        <v>64</v>
      </c>
      <c r="K14" s="4" t="s">
        <v>22</v>
      </c>
      <c r="L14" s="4" t="s">
        <v>23</v>
      </c>
      <c r="M14" s="4" t="s">
        <v>24</v>
      </c>
      <c r="N14" s="5">
        <v>5</v>
      </c>
    </row>
    <row r="15" ht="17.4" spans="1:14">
      <c r="A15" s="3">
        <v>12</v>
      </c>
      <c r="B15" s="3" t="s">
        <v>65</v>
      </c>
      <c r="C15" s="3" t="s">
        <v>66</v>
      </c>
      <c r="D15" s="4" t="s">
        <v>67</v>
      </c>
      <c r="E15" s="3">
        <v>2800</v>
      </c>
      <c r="F15" s="3" t="s">
        <v>19</v>
      </c>
      <c r="G15" s="3">
        <v>110</v>
      </c>
      <c r="H15" s="3">
        <v>60</v>
      </c>
      <c r="I15" s="3" t="s">
        <v>20</v>
      </c>
      <c r="J15" s="3" t="s">
        <v>68</v>
      </c>
      <c r="K15" s="4" t="s">
        <v>22</v>
      </c>
      <c r="L15" s="4" t="s">
        <v>23</v>
      </c>
      <c r="M15" s="4" t="s">
        <v>24</v>
      </c>
      <c r="N15" s="5">
        <v>6</v>
      </c>
    </row>
    <row r="16" ht="17.4" spans="1:14">
      <c r="A16" s="3">
        <v>13</v>
      </c>
      <c r="B16" s="3" t="s">
        <v>69</v>
      </c>
      <c r="C16" s="3" t="s">
        <v>70</v>
      </c>
      <c r="D16" s="4" t="s">
        <v>71</v>
      </c>
      <c r="E16" s="3">
        <v>1000</v>
      </c>
      <c r="F16" s="3" t="s">
        <v>19</v>
      </c>
      <c r="G16" s="3">
        <v>66</v>
      </c>
      <c r="H16" s="3">
        <v>60</v>
      </c>
      <c r="I16" s="3" t="s">
        <v>20</v>
      </c>
      <c r="J16" s="3" t="s">
        <v>72</v>
      </c>
      <c r="K16" s="4" t="s">
        <v>22</v>
      </c>
      <c r="L16" s="4" t="s">
        <v>23</v>
      </c>
      <c r="M16" s="4" t="s">
        <v>24</v>
      </c>
      <c r="N16" s="5">
        <v>8</v>
      </c>
    </row>
    <row r="17" ht="17.4" spans="1:14">
      <c r="A17" s="3">
        <v>14</v>
      </c>
      <c r="B17" s="3" t="s">
        <v>73</v>
      </c>
      <c r="C17" s="3" t="s">
        <v>74</v>
      </c>
      <c r="D17" s="4" t="s">
        <v>75</v>
      </c>
      <c r="E17" s="3">
        <v>3200</v>
      </c>
      <c r="F17" s="3" t="s">
        <v>32</v>
      </c>
      <c r="G17" s="3">
        <v>80</v>
      </c>
      <c r="H17" s="3">
        <v>80</v>
      </c>
      <c r="I17" s="3" t="s">
        <v>20</v>
      </c>
      <c r="J17" s="3" t="s">
        <v>76</v>
      </c>
      <c r="K17" s="4" t="s">
        <v>22</v>
      </c>
      <c r="L17" s="4" t="s">
        <v>23</v>
      </c>
      <c r="M17" s="4" t="s">
        <v>24</v>
      </c>
      <c r="N17" s="5">
        <v>18</v>
      </c>
    </row>
    <row r="18" ht="34.8" spans="1:14">
      <c r="A18" s="3">
        <v>15</v>
      </c>
      <c r="B18" s="3" t="s">
        <v>77</v>
      </c>
      <c r="C18" s="3" t="s">
        <v>78</v>
      </c>
      <c r="D18" s="6" t="s">
        <v>79</v>
      </c>
      <c r="E18" s="3">
        <v>2566</v>
      </c>
      <c r="F18" s="3" t="s">
        <v>32</v>
      </c>
      <c r="G18" s="3">
        <v>84</v>
      </c>
      <c r="H18" s="3">
        <v>84</v>
      </c>
      <c r="I18" s="3" t="s">
        <v>20</v>
      </c>
      <c r="J18" s="5" t="s">
        <v>80</v>
      </c>
      <c r="K18" s="4" t="s">
        <v>22</v>
      </c>
      <c r="L18" s="4" t="s">
        <v>23</v>
      </c>
      <c r="M18" s="4" t="s">
        <v>24</v>
      </c>
      <c r="N18" s="5">
        <v>14</v>
      </c>
    </row>
    <row r="19" ht="48" customHeight="1" spans="1:14">
      <c r="A19" s="3">
        <v>16</v>
      </c>
      <c r="B19" s="5" t="s">
        <v>81</v>
      </c>
      <c r="C19" s="3" t="s">
        <v>82</v>
      </c>
      <c r="D19" s="4" t="s">
        <v>83</v>
      </c>
      <c r="E19" s="3">
        <v>2941</v>
      </c>
      <c r="F19" s="3"/>
      <c r="G19" s="3">
        <v>80</v>
      </c>
      <c r="H19" s="3">
        <v>80</v>
      </c>
      <c r="I19" s="3" t="s">
        <v>20</v>
      </c>
      <c r="J19" s="5" t="s">
        <v>84</v>
      </c>
      <c r="K19" s="4" t="s">
        <v>22</v>
      </c>
      <c r="L19" s="4" t="s">
        <v>23</v>
      </c>
      <c r="M19" s="4" t="s">
        <v>24</v>
      </c>
      <c r="N19" s="5">
        <v>13</v>
      </c>
    </row>
    <row r="20" ht="21" customHeight="1" spans="1:14">
      <c r="A20" s="3">
        <v>17</v>
      </c>
      <c r="B20" s="3" t="s">
        <v>85</v>
      </c>
      <c r="C20" s="3" t="s">
        <v>86</v>
      </c>
      <c r="D20" s="4" t="s">
        <v>87</v>
      </c>
      <c r="E20" s="3">
        <v>2413</v>
      </c>
      <c r="F20" s="3" t="s">
        <v>32</v>
      </c>
      <c r="G20" s="3">
        <v>70</v>
      </c>
      <c r="H20" s="3">
        <v>70</v>
      </c>
      <c r="I20" s="3" t="s">
        <v>20</v>
      </c>
      <c r="J20" s="3" t="s">
        <v>76</v>
      </c>
      <c r="K20" s="4" t="s">
        <v>22</v>
      </c>
      <c r="L20" s="4" t="s">
        <v>23</v>
      </c>
      <c r="M20" s="4" t="s">
        <v>24</v>
      </c>
      <c r="N20" s="5">
        <v>15</v>
      </c>
    </row>
    <row r="21" ht="17.4" spans="1:14">
      <c r="A21" s="4" t="s">
        <v>88</v>
      </c>
      <c r="B21" s="4"/>
      <c r="C21" s="4"/>
      <c r="D21" s="4"/>
      <c r="E21" s="3">
        <v>61020</v>
      </c>
      <c r="F21" s="3"/>
      <c r="G21" s="3">
        <f>SUM(G4:G20)</f>
        <v>1911</v>
      </c>
      <c r="H21" s="3">
        <f>SUM(H4:H20)</f>
        <v>1384</v>
      </c>
      <c r="I21" s="3"/>
      <c r="J21" s="3"/>
      <c r="K21" s="4"/>
      <c r="L21" s="4"/>
      <c r="M21" s="4"/>
      <c r="N21" s="5">
        <f>SUM(N4:N20)</f>
        <v>166</v>
      </c>
    </row>
  </sheetData>
  <mergeCells count="14">
    <mergeCell ref="A1:N1"/>
    <mergeCell ref="G2:H2"/>
    <mergeCell ref="A2:A3"/>
    <mergeCell ref="B2:B3"/>
    <mergeCell ref="C2:C3"/>
    <mergeCell ref="D2:D3"/>
    <mergeCell ref="E2:E3"/>
    <mergeCell ref="F2:F3"/>
    <mergeCell ref="I2:I3"/>
    <mergeCell ref="J2:J3"/>
    <mergeCell ref="K2:K3"/>
    <mergeCell ref="L2:L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王月红</cp:lastModifiedBy>
  <dcterms:created xsi:type="dcterms:W3CDTF">2023-05-12T11:15:00Z</dcterms:created>
  <dcterms:modified xsi:type="dcterms:W3CDTF">2026-01-13T06:58:58Z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99A02161750C4DB9993D90686815B3F1_12</vt:lpwstr>
  </property>
  <property fmtid="{D5CDD505-2E9C-101B-9397-08002B2CF9AE}" pid="4" name="CalculationRule">
    <vt:i4>0</vt:i4>
  </property>
</Properties>
</file>