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<sst xmlns="http://schemas.openxmlformats.org/spreadsheetml/2006/main" count="39" uniqueCount="35">
  <si>
    <t>青阳县2026年1月份城乡医疗救助人员花名册（手工）</t>
  </si>
  <si>
    <t>单位：青阳县医疗保障局</t>
  </si>
  <si>
    <t>序号</t>
  </si>
  <si>
    <t>人员属性</t>
  </si>
  <si>
    <t>户主姓名</t>
  </si>
  <si>
    <t>患者姓名</t>
  </si>
  <si>
    <t>性别</t>
  </si>
  <si>
    <t>乡镇</t>
  </si>
  <si>
    <t>村</t>
  </si>
  <si>
    <t>联系方式</t>
  </si>
  <si>
    <t>医疗总费用</t>
  </si>
  <si>
    <t>负面清单（超限价自费）</t>
  </si>
  <si>
    <t>基本医保报销费用</t>
  </si>
  <si>
    <t>大病保险报销费用</t>
  </si>
  <si>
    <t>医院承担</t>
  </si>
  <si>
    <t>其它报销金额（职工医保大额医疗救助）</t>
  </si>
  <si>
    <t>个人自付合规费用</t>
  </si>
  <si>
    <t>城乡医疗救助金额</t>
  </si>
  <si>
    <t>总计</t>
  </si>
  <si>
    <t>就诊医院</t>
  </si>
  <si>
    <t>救助   时间</t>
  </si>
  <si>
    <t>备注（费用发生时间）</t>
  </si>
  <si>
    <t>首次救助</t>
  </si>
  <si>
    <t>倾斜救助</t>
  </si>
  <si>
    <t>门诊</t>
  </si>
  <si>
    <t>住院</t>
  </si>
  <si>
    <t>小计</t>
  </si>
  <si>
    <t>低保户</t>
  </si>
  <si>
    <t>王*花</t>
  </si>
  <si>
    <t>女</t>
  </si>
  <si>
    <t>新河镇</t>
  </si>
  <si>
    <t>向阳村</t>
  </si>
  <si>
    <t>池州市人民医院、青阳县人民医院</t>
  </si>
  <si>
    <t>2025.02.25-2025.11.28</t>
  </si>
  <si>
    <t>合计：1人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</si>
</sst>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13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14">
      <alignment vertical="center"/>
    </xf>
    <xf numFmtId="0" fontId="10" fillId="0" borderId="14">
      <alignment vertical="center"/>
    </xf>
    <xf numFmtId="0" fontId="11" fillId="0" borderId="15">
      <alignment vertical="center"/>
    </xf>
    <xf numFmtId="0" fontId="11" fillId="0" borderId="0">
      <alignment vertical="center"/>
    </xf>
    <xf numFmtId="0" fontId="12" fillId="3" borderId="16">
      <alignment vertical="center"/>
    </xf>
    <xf numFmtId="0" fontId="13" fillId="4" borderId="17">
      <alignment vertical="center"/>
    </xf>
    <xf numFmtId="0" fontId="14" fillId="4" borderId="16">
      <alignment vertical="center"/>
    </xf>
    <xf numFmtId="0" fontId="15" fillId="5" borderId="18">
      <alignment vertical="center"/>
    </xf>
    <xf numFmtId="0" fontId="16" fillId="0" borderId="19">
      <alignment vertical="center"/>
    </xf>
    <xf numFmtId="0" fontId="17" fillId="0" borderId="20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29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7"/>
  <sheetViews>
    <sheetView tabSelected="1" workbookViewId="0">
      <selection activeCell="D6" sqref="D6"/>
    </sheetView>
  </sheetViews>
  <sheetFormatPr defaultColWidth="9" defaultRowHeight="13.5" outlineLevelRow="6"/>
  <sheetData>
    <row r="1" ht="22.5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22.5" spans="1:25">
      <c r="A2" s="2" t="s">
        <v>1</v>
      </c>
      <c r="B2" s="2"/>
      <c r="C2" s="2"/>
      <c r="D2" s="2"/>
      <c r="E2" s="2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2"/>
    </row>
    <row r="3" spans="1:25">
      <c r="A3" s="3" t="s">
        <v>2</v>
      </c>
      <c r="B3" s="3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  <c r="K3" s="4" t="s">
        <v>12</v>
      </c>
      <c r="L3" s="4" t="s">
        <v>13</v>
      </c>
      <c r="M3" s="4" t="s">
        <v>14</v>
      </c>
      <c r="N3" s="4" t="s">
        <v>15</v>
      </c>
      <c r="O3" s="4" t="s">
        <v>16</v>
      </c>
      <c r="P3" s="3" t="s">
        <v>17</v>
      </c>
      <c r="Q3" s="3"/>
      <c r="R3" s="3"/>
      <c r="S3" s="3"/>
      <c r="T3" s="3"/>
      <c r="U3" s="3"/>
      <c r="V3" s="7" t="s">
        <v>18</v>
      </c>
      <c r="W3" s="4" t="s">
        <v>19</v>
      </c>
      <c r="X3" s="4" t="s">
        <v>20</v>
      </c>
      <c r="Y3" s="4" t="s">
        <v>21</v>
      </c>
    </row>
    <row r="4" spans="1:25">
      <c r="A4" s="3"/>
      <c r="B4" s="3"/>
      <c r="C4" s="4"/>
      <c r="D4" s="5"/>
      <c r="E4" s="4"/>
      <c r="F4" s="4"/>
      <c r="G4" s="4"/>
      <c r="H4" s="4"/>
      <c r="I4" s="4"/>
      <c r="J4" s="8"/>
      <c r="K4" s="4"/>
      <c r="L4" s="4"/>
      <c r="M4" s="4"/>
      <c r="N4" s="4"/>
      <c r="O4" s="4"/>
      <c r="P4" s="9" t="s">
        <v>22</v>
      </c>
      <c r="Q4" s="10"/>
      <c r="R4" s="11"/>
      <c r="S4" s="12" t="s">
        <v>23</v>
      </c>
      <c r="T4" s="13"/>
      <c r="U4" s="14"/>
      <c r="V4" s="15"/>
      <c r="W4" s="4"/>
      <c r="X4" s="4"/>
      <c r="Y4" s="4"/>
    </row>
    <row r="5" spans="1:25">
      <c r="A5" s="3"/>
      <c r="B5" s="3"/>
      <c r="C5" s="4"/>
      <c r="D5" s="5"/>
      <c r="E5" s="4"/>
      <c r="F5" s="4"/>
      <c r="G5" s="4"/>
      <c r="H5" s="4"/>
      <c r="I5" s="4"/>
      <c r="J5" s="16"/>
      <c r="K5" s="4"/>
      <c r="L5" s="4"/>
      <c r="M5" s="4"/>
      <c r="N5" s="4"/>
      <c r="O5" s="4"/>
      <c r="P5" s="3" t="s">
        <v>24</v>
      </c>
      <c r="Q5" s="3" t="s">
        <v>25</v>
      </c>
      <c r="R5" s="3" t="s">
        <v>26</v>
      </c>
      <c r="S5" s="3" t="s">
        <v>24</v>
      </c>
      <c r="T5" s="3" t="s">
        <v>25</v>
      </c>
      <c r="U5" s="3" t="s">
        <v>26</v>
      </c>
      <c r="V5" s="17"/>
      <c r="W5" s="4"/>
      <c r="X5" s="4"/>
      <c r="Y5" s="4"/>
    </row>
    <row r="6" ht="54" spans="1:25">
      <c r="A6" s="18">
        <v>1</v>
      </c>
      <c r="B6" s="18" t="s">
        <v>27</v>
      </c>
      <c r="C6" s="18" t="s">
        <v>28</v>
      </c>
      <c r="D6" s="18" t="s">
        <v>28</v>
      </c>
      <c r="E6" s="18" t="s">
        <v>29</v>
      </c>
      <c r="F6" s="19" t="s">
        <v>30</v>
      </c>
      <c r="G6" s="18" t="s">
        <v>31</v>
      </c>
      <c r="H6" s="18"/>
      <c r="I6" s="18">
        <v>9023.03</v>
      </c>
      <c r="J6" s="18">
        <v>267</v>
      </c>
      <c r="K6" s="18">
        <v>5658.37</v>
      </c>
      <c r="L6" s="18">
        <v>55.94</v>
      </c>
      <c r="M6" s="18"/>
      <c r="N6" s="18"/>
      <c r="O6" s="18">
        <v>3041.72</v>
      </c>
      <c r="P6" s="18">
        <v>28</v>
      </c>
      <c r="Q6" s="18">
        <v>2253</v>
      </c>
      <c r="R6" s="18">
        <v>2281</v>
      </c>
      <c r="S6" s="18"/>
      <c r="T6" s="18"/>
      <c r="U6" s="18"/>
      <c r="V6" s="18">
        <v>2281</v>
      </c>
      <c r="W6" s="18" t="s">
        <v>32</v>
      </c>
      <c r="X6" s="18">
        <v>2026.2</v>
      </c>
      <c r="Y6" s="18" t="s">
        <v>33</v>
      </c>
    </row>
    <row r="7" spans="1:25">
      <c r="A7" s="20" t="s">
        <v>34</v>
      </c>
      <c r="B7" s="21"/>
      <c r="C7" s="21"/>
      <c r="D7" s="22"/>
      <c r="E7" s="23"/>
      <c r="F7" s="23"/>
      <c r="G7" s="23"/>
      <c r="H7" s="23"/>
      <c r="I7" s="24">
        <f>SUM(I6:I6)</f>
        <v>9023.03</v>
      </c>
      <c r="J7" s="24"/>
      <c r="K7" s="24">
        <f>SUM(K6:K6)</f>
        <v>5658.37</v>
      </c>
      <c r="L7" s="24"/>
      <c r="M7" s="24"/>
      <c r="N7" s="24"/>
      <c r="O7" s="24">
        <f>SUM(O6:O6)</f>
        <v>3041.72</v>
      </c>
      <c r="P7" s="25"/>
      <c r="Q7" s="25"/>
      <c r="R7" s="25"/>
      <c r="S7" s="25"/>
      <c r="T7" s="25"/>
      <c r="U7" s="25"/>
      <c r="V7" s="25"/>
      <c r="W7" s="26"/>
      <c r="X7" s="27"/>
      <c r="Y7" s="28"/>
    </row>
  </sheetData>
  <mergeCells count="26">
    <mergeCell ref="A1:Y1"/>
    <mergeCell ref="A2:F2"/>
    <mergeCell ref="P3:U3"/>
    <mergeCell ref="P4:R4"/>
    <mergeCell ref="S4:U4"/>
    <mergeCell ref="A7:D7"/>
    <mergeCell ref="W7:Y7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  <mergeCell ref="O3:O5"/>
    <mergeCell ref="V3:V5"/>
    <mergeCell ref="W3:W5"/>
    <mergeCell ref="X3:X5"/>
    <mergeCell ref="Y3:Y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2026-03-09T07:48:53Z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21AF844F311A4E33BD106E23962310F1_12</vt:lpwstr>
  </property>
  <property fmtid="{D5CDD505-2E9C-101B-9397-08002B2CF9AE}" pid="4" name="CalculationRule">
    <vt:i4>0</vt:i4>
  </property>
</Properties>
</file>